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480" yWindow="1620" windowWidth="10800" windowHeight="4005" tabRatio="955" firstSheet="5" activeTab="14"/>
  </bookViews>
  <sheets>
    <sheet name="COVER" sheetId="1" r:id="rId1"/>
    <sheet name="INDEX" sheetId="24" r:id="rId2"/>
    <sheet name="INTR AND LEGISLATION" sheetId="3" r:id="rId3"/>
    <sheet name="METHODOLOGY AND CONTENT" sheetId="4" r:id="rId4"/>
    <sheet name="STRATEGY" sheetId="5" r:id="rId5"/>
    <sheet name="OPERATIONAL STRATEGIES" sheetId="6" r:id="rId6"/>
    <sheet name="MTOD KPI's" sheetId="29" r:id="rId7"/>
    <sheet name="MTOD PROJECTS" sheetId="27" r:id="rId8"/>
    <sheet name="BSD Indicators" sheetId="44" r:id="rId9"/>
    <sheet name="BSD PROJECTS" sheetId="40" r:id="rId10"/>
    <sheet name="LED PROJECTS" sheetId="41" r:id="rId11"/>
    <sheet name="MFMV KPI" sheetId="33" r:id="rId12"/>
    <sheet name="MFMV PROJECTS" sheetId="34" r:id="rId13"/>
    <sheet name="GGPP KPI's" sheetId="28" r:id="rId14"/>
    <sheet name="GGPP PROJECTS" sheetId="35" r:id="rId15"/>
    <sheet name="Capital Works Plan 1" sheetId="20" r:id="rId16"/>
    <sheet name="Approval" sheetId="43" r:id="rId17"/>
  </sheets>
  <externalReferences>
    <externalReference r:id="rId18"/>
    <externalReference r:id="rId19"/>
    <externalReference r:id="rId20"/>
    <externalReference r:id="rId21"/>
    <externalReference r:id="rId22"/>
  </externalReferences>
  <definedNames>
    <definedName name="ADJB14" localSheetId="9">'[1]Template names'!$B$90</definedName>
    <definedName name="ADJB14" localSheetId="10">'[1]Template names'!$B$90</definedName>
    <definedName name="ADJB14">'[2]Template names'!$B$90</definedName>
    <definedName name="Date" localSheetId="9">[1]Instructions!$X$10</definedName>
    <definedName name="Date" localSheetId="10">[1]Instructions!$X$10</definedName>
    <definedName name="Date">[2]Instructions!$X$10</definedName>
    <definedName name="desc">'[3]Template names'!$B$30</definedName>
    <definedName name="Head10">'[3]Template names'!$B$16</definedName>
    <definedName name="Head11">'[3]Template names'!$B$17</definedName>
    <definedName name="Head2" localSheetId="9">'[1]Template names'!$B$5</definedName>
    <definedName name="Head2" localSheetId="10">'[1]Template names'!$B$5</definedName>
    <definedName name="Head2">'[2]Template names'!$B$5</definedName>
    <definedName name="head27">'[3]Template names'!$B$33</definedName>
    <definedName name="head27a" localSheetId="9">'[1]Template names'!$B$22</definedName>
    <definedName name="head27a" localSheetId="10">'[1]Template names'!$B$22</definedName>
    <definedName name="head27a">'[2]Template names'!$B$22</definedName>
    <definedName name="Head5A" localSheetId="9">'[1]Template names'!$B$11</definedName>
    <definedName name="Head5A" localSheetId="10">'[1]Template names'!$B$11</definedName>
    <definedName name="Head5A">'[2]Template names'!$B$11</definedName>
    <definedName name="Head7" localSheetId="9">'[1]Template names'!$B$14</definedName>
    <definedName name="Head7" localSheetId="10">'[1]Template names'!$B$14</definedName>
    <definedName name="Head7">'[2]Template names'!$B$14</definedName>
    <definedName name="Head9">'[3]Template names'!$B$15</definedName>
    <definedName name="muni">'[3]Template names'!$B$93</definedName>
    <definedName name="OLE_LINK1" localSheetId="0">COVER!$M$38</definedName>
    <definedName name="_xlnm.Print_Area" localSheetId="9">'BSD PROJECTS'!$A$1:$N$88</definedName>
    <definedName name="_xlnm.Print_Area" localSheetId="0">COVER!$A$1:$M$43</definedName>
    <definedName name="_xlnm.Print_Area" localSheetId="1">INDEX!$A$1:$B$30</definedName>
    <definedName name="_xlnm.Print_Area" localSheetId="10">'LED PROJECTS'!$A$1:$N$32</definedName>
    <definedName name="_xlnm.Print_Area" localSheetId="11">'MFMV KPI'!$A$1:$N$9</definedName>
    <definedName name="_xlnm.Print_Area" localSheetId="12">'MFMV PROJECTS'!$A$1:$N$14</definedName>
    <definedName name="_xlnm.Print_Area" localSheetId="6">'MTOD KPI''s'!$A$1:$P$23</definedName>
    <definedName name="_xlnm.Print_Area" localSheetId="7">'MTOD PROJECTS'!$A$1:$O$25</definedName>
    <definedName name="_xlnm.Print_Area" localSheetId="5">'OPERATIONAL STRATEGIES'!$A$1:$C$17</definedName>
    <definedName name="_xlnm.Print_Titles" localSheetId="9">'BSD PROJECTS'!$1:$3</definedName>
    <definedName name="_xlnm.Print_Titles" localSheetId="15">'Capital Works Plan 1'!$1:$1</definedName>
    <definedName name="_xlnm.Print_Titles" localSheetId="13">'GGPP KPI''s'!$1:$3</definedName>
    <definedName name="_xlnm.Print_Titles" localSheetId="14">'GGPP PROJECTS'!$1:$3</definedName>
    <definedName name="_xlnm.Print_Titles" localSheetId="6">'MTOD KPI''s'!$1:$3</definedName>
    <definedName name="rr" localSheetId="9">'[1]Template names'!$B$21</definedName>
    <definedName name="rr" localSheetId="10">'[1]Template names'!$B$21</definedName>
    <definedName name="rr">'[2]Template names'!$B$21</definedName>
    <definedName name="rrrrrrr" localSheetId="9">'[1]Template names'!$B$18</definedName>
    <definedName name="rrrrrrr" localSheetId="10">'[1]Template names'!$B$18</definedName>
    <definedName name="rrrrrrr">'[2]Template names'!$B$18</definedName>
    <definedName name="SDBIP">'[1]Template names'!$B$14</definedName>
    <definedName name="TableA25" localSheetId="9">'[4]Template names'!$B$135</definedName>
    <definedName name="TableA25" localSheetId="10">'[4]Template names'!$B$135</definedName>
    <definedName name="TableA25">'[5]Template names'!$B$135</definedName>
    <definedName name="TableA28">'[3]Template names'!$B$138</definedName>
  </definedNames>
  <calcPr calcId="145621"/>
</workbook>
</file>

<file path=xl/calcChain.xml><?xml version="1.0" encoding="utf-8"?>
<calcChain xmlns="http://schemas.openxmlformats.org/spreadsheetml/2006/main">
  <c r="F23" i="20" l="1"/>
  <c r="F11" i="20"/>
  <c r="F15" i="40" l="1"/>
  <c r="E23" i="20" l="1"/>
  <c r="F25" i="27" l="1"/>
  <c r="E11" i="20" l="1"/>
</calcChain>
</file>

<file path=xl/comments1.xml><?xml version="1.0" encoding="utf-8"?>
<comments xmlns="http://schemas.openxmlformats.org/spreadsheetml/2006/main">
  <authors>
    <author>Nomsa Makhubela</author>
  </authors>
  <commentList>
    <comment ref="F15" authorId="0">
      <text>
        <r>
          <rPr>
            <b/>
            <sz val="9"/>
            <color indexed="81"/>
            <rFont val="Tahoma"/>
            <family val="2"/>
          </rPr>
          <t>Nomsa Makhubela:</t>
        </r>
        <r>
          <rPr>
            <sz val="9"/>
            <color indexed="81"/>
            <rFont val="Tahoma"/>
            <family val="2"/>
          </rPr>
          <t xml:space="preserve">
</t>
        </r>
      </text>
    </comment>
  </commentList>
</comments>
</file>

<file path=xl/sharedStrings.xml><?xml version="1.0" encoding="utf-8"?>
<sst xmlns="http://schemas.openxmlformats.org/spreadsheetml/2006/main" count="3164" uniqueCount="1286">
  <si>
    <t>Table of Contents</t>
  </si>
  <si>
    <t>Introduction</t>
  </si>
  <si>
    <t>Legislation</t>
  </si>
  <si>
    <t>Methodology and Contents</t>
  </si>
  <si>
    <t>Strategic Vision, Mission and Strategy Map</t>
  </si>
  <si>
    <t>Votes and Operational Objectives</t>
  </si>
  <si>
    <t xml:space="preserve">The development, implementation and monitoring of a Service Delivery and Budget Implementation Plan (SDBIP) is required by the Municipal Finance Management Act (MFMA). 
In terms of Circular 13 of National Treasury, “the SDBIP gives effect to the Integrated Development Plan (IDP) and budget of the municipality and will be possible if the IDP and budget are fully aligned with each other, as required by the MFMA.”
As the budget gives effect to the strategic priorities of the municipality it is important to supplement the budget and the IDP with a management and implementation plan. 
The SDBIP serves as the commitment by the Municipality, which includes the administration, council and community, whereby the intended objectives and projected achievements are expressed in order to ensure that desired outcomes over the long term are achieved and these are implemented by the administration over the next twelve months. </t>
  </si>
  <si>
    <t xml:space="preserve">The SDBIP provides the basis for measuring performance in service delivery against quarterly targets and implementing the budget based on monthly projections.
Circular 13 further suggests that “the SDBIP provides the vital link between the mayor, council (executive) and the administration, and facilitates the process for holding management accountable for its performance. The SDBIP is a management, implementation and monitoring tool that will assist the mayor, councillors, municipal manager, senior managers and community.”
The purpose of the SDBIP is to monitor the execution of the budget, performance of senior management and achievement of the strategic objectives set by council. It enables the municipal manager to monitor the performance of senior managers, the mayor to monitor the performance of the municipal manager, and for the community to monitor the performance of the municipality. </t>
  </si>
  <si>
    <t>In the interests of good governance and better accountability, the SDBIP should therefore determine and be aligned with the performance agreements of the municipal manager and senior managers.
The development, implementation and monitoring of a Service Delivery and Budget Implementation Plan (SDBIP) is required by the Municipal Finance Management Act (MFMA). 
In terms of Circular 13 of National Treasury, “the SDBIP gives effect to the Integrated Development Plan (IDP) and budget of the municipality and will be possible if the IDP and budget are fully aligned with each other, as required by the MFMA.”</t>
  </si>
  <si>
    <t>Methodology and Content</t>
  </si>
  <si>
    <t>Vision and Mission</t>
  </si>
  <si>
    <t>Strategy map</t>
  </si>
  <si>
    <t>Votes and Operational objectives</t>
  </si>
  <si>
    <t>Votes</t>
  </si>
  <si>
    <t>Objectives and Targets</t>
  </si>
  <si>
    <t>Municipal Manager Office (Vote 040)</t>
  </si>
  <si>
    <t>Finance (Vote 050)</t>
  </si>
  <si>
    <t>To ensure that the service delivery requirements for roads are met and maintenance of water, sewerage and electricity are conducted for access to basic services as well as no less than an average of 100% MIG expenditure</t>
  </si>
  <si>
    <t xml:space="preserve">To direct the Greater Letaba Municipality’s resources for advanced economic development and investment growth through appropriate town and infrastructure planning in order that an environment is created whereby all residents will have a sustainable income.  </t>
  </si>
  <si>
    <t>Corporate Services (Vote 046 )</t>
  </si>
  <si>
    <t>Strategic Objective</t>
  </si>
  <si>
    <t>n/a</t>
  </si>
  <si>
    <t>VOTE</t>
  </si>
  <si>
    <t>PLANNED START DATE</t>
  </si>
  <si>
    <t>Vote Nr</t>
  </si>
  <si>
    <t>Project / Initiative</t>
  </si>
  <si>
    <t>Start Date</t>
  </si>
  <si>
    <t>Completion Date</t>
  </si>
  <si>
    <t>MM</t>
  </si>
  <si>
    <t>PROJECT NAME</t>
  </si>
  <si>
    <t>TOTAL</t>
  </si>
  <si>
    <t>JULY</t>
  </si>
  <si>
    <t>AUGUST</t>
  </si>
  <si>
    <t>SEPTEMBER</t>
  </si>
  <si>
    <t>OCTOBER</t>
  </si>
  <si>
    <t>NOVEMBER</t>
  </si>
  <si>
    <t>DECEMBER</t>
  </si>
  <si>
    <t>JANUARY</t>
  </si>
  <si>
    <t>FEBRUARY</t>
  </si>
  <si>
    <t>MARCH</t>
  </si>
  <si>
    <t>APRIL</t>
  </si>
  <si>
    <t>MAY</t>
  </si>
  <si>
    <t>JUNE</t>
  </si>
  <si>
    <t>DIRECTORATE</t>
  </si>
  <si>
    <t>WARD</t>
  </si>
  <si>
    <t>PLANNED END DATE</t>
  </si>
  <si>
    <t>Community Services (Vote 028)</t>
  </si>
  <si>
    <t>Infrastructure Development and Economic Planning  (Votes 029 and 022)</t>
  </si>
  <si>
    <t>Measurable Objectives</t>
  </si>
  <si>
    <t>Baseline / Status</t>
  </si>
  <si>
    <t>3rd Quarter target</t>
  </si>
  <si>
    <t>4th Quarter target</t>
  </si>
  <si>
    <t>Responsible Person</t>
  </si>
  <si>
    <t xml:space="preserve">Operational </t>
  </si>
  <si>
    <t> n/a</t>
  </si>
  <si>
    <t>  n/a</t>
  </si>
  <si>
    <t>Operational</t>
  </si>
  <si>
    <t>INDEP</t>
  </si>
  <si>
    <t>%  capital budget spent as approved by Council</t>
  </si>
  <si>
    <t>% MSIG expenditure</t>
  </si>
  <si>
    <t>CORPS</t>
  </si>
  <si>
    <t>Improved Human Resource</t>
  </si>
  <si>
    <t>% employees trained as per the WSP</t>
  </si>
  <si>
    <t>To ensure a health and safe working environment</t>
  </si>
  <si>
    <t>Performance measures</t>
  </si>
  <si>
    <t>2nd Quarter target</t>
  </si>
  <si>
    <t>KEY PERFORMANCE INDICATORS</t>
  </si>
  <si>
    <t>Integrated Sustainable Development</t>
  </si>
  <si>
    <t>Integrated and Sustainable Human Settlement</t>
  </si>
  <si>
    <t>Improved  Governance and Organisational Excellence</t>
  </si>
  <si>
    <t>Access to Sustainable Basic Services</t>
  </si>
  <si>
    <t>COMM</t>
  </si>
  <si>
    <t>Improved Local Economy</t>
  </si>
  <si>
    <t>Sustainable Financial Institution</t>
  </si>
  <si>
    <t>Updating of Indigent Register</t>
  </si>
  <si>
    <t>Data cleansing</t>
  </si>
  <si>
    <t>MM/CORPS</t>
  </si>
  <si>
    <t xml:space="preserve">OUTPUT 1: IMPLEMENT A DIFFERENTIATED APPROACH TO  MUNICIPAL FINANCING, PLANNING AND SUPPORT, OUTPUT 4: ACTIONS SUPPORTIVE OF THE HUMAN SETTLEMENT OUTCOMES </t>
  </si>
  <si>
    <t xml:space="preserve">OUTCOME NINE (OUTPUT 1: IMPLEMENT A DIFFERENTIATED APPROACH TO  MUNICIPAL FINANCING, PLANNING AND SUPPORT, OUTPUT 4: ACTIONS SUPPORTIVE OF THE HUMAN SETTLEMENT OUTCOMES) </t>
  </si>
  <si>
    <t>Project Owner</t>
  </si>
  <si>
    <t>Municipal Transformation and Organisational Development KPI's</t>
  </si>
  <si>
    <t>Municipal Transformation and Organisational Development Projects</t>
  </si>
  <si>
    <t>Basic Service Delivery Projects</t>
  </si>
  <si>
    <t>Local Economic Development Projects</t>
  </si>
  <si>
    <t>Good Governance and Public Participation KPI's</t>
  </si>
  <si>
    <t>Good Governance and Public Participation Projects</t>
  </si>
  <si>
    <t>Capital Worksplan</t>
  </si>
  <si>
    <r>
      <t>1</t>
    </r>
    <r>
      <rPr>
        <b/>
        <vertAlign val="superscript"/>
        <sz val="8"/>
        <color indexed="8"/>
        <rFont val="Arial"/>
        <family val="2"/>
      </rPr>
      <t>st</t>
    </r>
    <r>
      <rPr>
        <b/>
        <sz val="8"/>
        <color indexed="8"/>
        <rFont val="Arial"/>
        <family val="2"/>
      </rPr>
      <t xml:space="preserve"> Quarter target</t>
    </r>
  </si>
  <si>
    <t>INDEP/CFO/MM</t>
  </si>
  <si>
    <t>Measurable Objective</t>
  </si>
  <si>
    <t>Asset Management</t>
  </si>
  <si>
    <t>Revenue Management</t>
  </si>
  <si>
    <t>Indigent Management</t>
  </si>
  <si>
    <t>Budget and Reporting</t>
  </si>
  <si>
    <t>Expenditure Management</t>
  </si>
  <si>
    <t>IDP</t>
  </si>
  <si>
    <t>SDBIP</t>
  </si>
  <si>
    <t>OPMS</t>
  </si>
  <si>
    <t>EPMS</t>
  </si>
  <si>
    <t>Local Economic Development</t>
  </si>
  <si>
    <t xml:space="preserve">Programme </t>
  </si>
  <si>
    <t>Human Resources</t>
  </si>
  <si>
    <t>Property Services</t>
  </si>
  <si>
    <t>KPA 1 MUNICIPAL TRANSFORMATION AND ORGANISATIONAL DEVELOPMENT</t>
  </si>
  <si>
    <t>KPA 1 MUNICIPAL TRANSFORMATION AND ORGANISATIONAL DEVELOPMENT
PROJECTS</t>
  </si>
  <si>
    <t>KPA 2 BASIC SERVICE DELIVERY AND INFRASTRUCTURE
KEY PERFORMANCE INDICATORSPROJECTS
OUTCOME NINE (OUTPUT 2: IMPROVING ACCESS TO BASIC SERVICES, OUTPUT 3: IMPLEMENTATION OF THE COMMUNITY WORK PROGRAMME)</t>
  </si>
  <si>
    <t xml:space="preserve">KPA 3 LOCAL ECONOMIC DEVELOPMENT 
PROJECTS
OUTPUT 3: IMPLEMENTATION OF THE COMMUNITY WORK PROGRAMME </t>
  </si>
  <si>
    <t xml:space="preserve">KPA 4 MUNICIPAL FINANCIAL VIABILITY
KEY PERFORMANCE INDICATORS
OUTPUT 6: ADMINISTRATIVE AND FINANCIAL CAPABILITY </t>
  </si>
  <si>
    <t>KPA 4 MUNICIPAL FINANCIAL VIABILITY
PROJECTS
OUTCOME NINE (OUTPUT 6: ADMINISTRATIVE AND FINANCIAL CAPABILITY)</t>
  </si>
  <si>
    <t>KPA 5 GOOD GOVERNANCE AND PUBLIC PARTICIPATION 
KEY PERFORMANCE INDICATORS
OUTCOME 9 (OUTPUT 5: DEEPEN DEMOCRACY THROUGH A REFINED WARD  COMMITTEE MODEL, OUTPUT 6: ADMINISTRATIVE AND FINANCIAL CAPABILITY)</t>
  </si>
  <si>
    <t>KPA 5 GOOD GOVERNANCE AND PUBLIC PARTICIPATION 
PROJECTS
OUTPUT 5: DEEPEN DEMOCRACY THROUGH A REFINED WARD  COMMITTEE MODEL, OUTPUT 6: ADMINISTRATIVE AND FINANCIAL CAPABILITY)</t>
  </si>
  <si>
    <t>Municipal Financial Viability KPI's</t>
  </si>
  <si>
    <t>Municipal Financial Viability Projects</t>
  </si>
  <si>
    <t>CFO</t>
  </si>
  <si>
    <t>INDEP/MM</t>
  </si>
  <si>
    <t>Community Facilities</t>
  </si>
  <si>
    <t>Sports and Recreation</t>
  </si>
  <si>
    <t>Electricity Distribution</t>
  </si>
  <si>
    <t>Spatial Planning</t>
  </si>
  <si>
    <t>Annual Report</t>
  </si>
  <si>
    <t>% appointed service providers with Service Level Agreement (# of service providers appointed/# of service providers with service level agreement)</t>
  </si>
  <si>
    <t>CORPS/MM</t>
  </si>
  <si>
    <t>Progranmes</t>
  </si>
  <si>
    <t>Programmes</t>
  </si>
  <si>
    <t>Traditional Leaders</t>
  </si>
  <si>
    <t xml:space="preserve">Local Imbizos </t>
  </si>
  <si>
    <t>Ward Committee</t>
  </si>
  <si>
    <t>Communication</t>
  </si>
  <si>
    <t>Bursary Scheme</t>
  </si>
  <si>
    <t>Risk Management</t>
  </si>
  <si>
    <t>OHS</t>
  </si>
  <si>
    <t>Planning and Development</t>
  </si>
  <si>
    <t>Collection of information on indigent households and update the register</t>
  </si>
  <si>
    <r>
      <t>1</t>
    </r>
    <r>
      <rPr>
        <b/>
        <vertAlign val="superscript"/>
        <sz val="10"/>
        <color indexed="8"/>
        <rFont val="Arial"/>
        <family val="2"/>
      </rPr>
      <t>st</t>
    </r>
    <r>
      <rPr>
        <b/>
        <sz val="10"/>
        <color indexed="8"/>
        <rFont val="Arial"/>
        <family val="2"/>
      </rPr>
      <t xml:space="preserve"> Quarter target</t>
    </r>
  </si>
  <si>
    <t>Tourism Indaba</t>
  </si>
  <si>
    <t>Skills Development</t>
  </si>
  <si>
    <t>Street Lighting</t>
  </si>
  <si>
    <t>Revenue Enhancement Strategy</t>
  </si>
  <si>
    <t>Supply Chain Management</t>
  </si>
  <si>
    <t>Valuation Roll</t>
  </si>
  <si>
    <t>% FMG expenditure</t>
  </si>
  <si>
    <t>Internal Audit</t>
  </si>
  <si>
    <t>Vehicle Licencing and Test</t>
  </si>
  <si>
    <t>Furniture &amp; Equipment</t>
  </si>
  <si>
    <t>Development of terms of reference and submit to SCM</t>
  </si>
  <si>
    <t>Advertise for appointment of professional service provider</t>
  </si>
  <si>
    <t>Attend and participate in the Tourism Indaba</t>
  </si>
  <si>
    <t>Review of outcomes from previous Tourism Indaba event</t>
  </si>
  <si>
    <t>Preparation for the Tourism Indaba</t>
  </si>
  <si>
    <t>Implementation of resolutions of the Tourism Indaba report</t>
  </si>
  <si>
    <t>Coordinate and conduct enviromental related events and campaigns (1 per quarter)</t>
  </si>
  <si>
    <t>Event held for various cultural activities</t>
  </si>
  <si>
    <t>Unbundling of Infrastructure Assets to update the asset register</t>
  </si>
  <si>
    <t>Conduct assessment of supplementary valuation roll.</t>
  </si>
  <si>
    <t>16, 28</t>
  </si>
  <si>
    <t>Various</t>
  </si>
  <si>
    <t>3, 4</t>
  </si>
  <si>
    <t>MM/ All Directors</t>
  </si>
  <si>
    <t>MM / All Directors</t>
  </si>
  <si>
    <t>SDBIP approved by Mayor 28 days after adoption of budget/IDP/PMS</t>
  </si>
  <si>
    <t>PMS/MM</t>
  </si>
  <si>
    <t xml:space="preserve"> Internal Audit /MM</t>
  </si>
  <si>
    <t>Risk/MM</t>
  </si>
  <si>
    <t xml:space="preserve"> CFO</t>
  </si>
  <si>
    <t>CFO/INDEP/MM</t>
  </si>
  <si>
    <t>To register qualifying  indigents 30 June 2014</t>
  </si>
  <si>
    <t>Ass-Director (Mayor's office)/MM</t>
  </si>
  <si>
    <t>Legal</t>
  </si>
  <si>
    <t>Risk</t>
  </si>
  <si>
    <t>Operation clean audit</t>
  </si>
  <si>
    <t>Risk management</t>
  </si>
  <si>
    <t>All Directors/MM</t>
  </si>
  <si>
    <t>% achievement of  milestones on IDP/Budget/PMS process plan.</t>
  </si>
  <si>
    <t>To ensure annual implementation of the performance management system in the organisation</t>
  </si>
  <si>
    <t>Budget 2014/2015</t>
  </si>
  <si>
    <t>To review, drive and monitor implementation of the IDP by 31 May 2015</t>
  </si>
  <si>
    <t>Information was submitted by 10 June 2015</t>
  </si>
  <si>
    <t>Milestones 
Qtr Ending Sept 2014</t>
  </si>
  <si>
    <t>Milestones 
Qtr Ending  Dec 2014</t>
  </si>
  <si>
    <t>Milestones
Qtr Ending March 2015</t>
  </si>
  <si>
    <t>Milestones
Qtr Ending June 2015</t>
  </si>
  <si>
    <t>Milestones 
Qtr Ending Dec 2014</t>
  </si>
  <si>
    <t>Milestones 
Qtr Ending       Sept 2014</t>
  </si>
  <si>
    <t>Milestones 
Qtr Ending          Dec 2014</t>
  </si>
  <si>
    <t>Milestones
Qtr Ending     March 2015</t>
  </si>
  <si>
    <t>Milestones
Qtr Ending      June 2015</t>
  </si>
  <si>
    <t>Milestones 
Qtr Ending            Sept 2014</t>
  </si>
  <si>
    <t>Risk assessment: OHS</t>
  </si>
  <si>
    <t>Health and safety awareness event</t>
  </si>
  <si>
    <t>OHS signs and posters</t>
  </si>
  <si>
    <t>Quick cut machine</t>
  </si>
  <si>
    <t>Mamphakati Taxi Rank</t>
  </si>
  <si>
    <t>Sekgosese Market stalls</t>
  </si>
  <si>
    <t>Madumeleng Market stalls</t>
  </si>
  <si>
    <t xml:space="preserve">Municipal Mayor’s excellent award </t>
  </si>
  <si>
    <t xml:space="preserve">Conference and congresses </t>
  </si>
  <si>
    <t xml:space="preserve">Capacity building: councillors </t>
  </si>
  <si>
    <t>Batho Pele strategies</t>
  </si>
  <si>
    <t>Bursary scheme council</t>
  </si>
  <si>
    <t>R2 000 000</t>
  </si>
  <si>
    <t>Humanitarian Aid</t>
  </si>
  <si>
    <t xml:space="preserve">News letter </t>
  </si>
  <si>
    <t>Calendar and diaries</t>
  </si>
  <si>
    <t>Gender desk activities</t>
  </si>
  <si>
    <t>Disability desk activities</t>
  </si>
  <si>
    <t>Youth empowerment projects</t>
  </si>
  <si>
    <t>Youth desk activities</t>
  </si>
  <si>
    <t>Rotterdam Library</t>
  </si>
  <si>
    <t>30/06/2015</t>
  </si>
  <si>
    <t>01/07/2014</t>
  </si>
  <si>
    <t>01/01/2015</t>
  </si>
  <si>
    <t>01/10/2014</t>
  </si>
  <si>
    <t>Skills Development/Training</t>
  </si>
  <si>
    <t>Batho Pele</t>
  </si>
  <si>
    <t>Humanitarian</t>
  </si>
  <si>
    <t>IT</t>
  </si>
  <si>
    <t>Advertisement of tender and appointment of service provider</t>
  </si>
  <si>
    <t>31/03/2015</t>
  </si>
  <si>
    <t xml:space="preserve"> % of internal audit issues resolved (# of  Internal Audit issues resolved / # of issues raised)</t>
  </si>
  <si>
    <t>% of AG issues resolved (#  of  Auditor General issues resolved / # of issues raised)</t>
  </si>
  <si>
    <t xml:space="preserve"> % of Risk issues resolved (#  Risk issues implemented / resolved / # of risks identified)</t>
  </si>
  <si>
    <t>1 Health and Safety awareness events</t>
  </si>
  <si>
    <t>CORPS &amp; CFO</t>
  </si>
  <si>
    <t>Employee wellness day</t>
  </si>
  <si>
    <t>To organise 4  Health and Safety awareness events 30 June 2015</t>
  </si>
  <si>
    <t>To award long service award to eligible employees timeously according to policy</t>
  </si>
  <si>
    <t>To issue 4 newsletters by 30/06/2015</t>
  </si>
  <si>
    <t>To purchase calenders and diaries by 30/09/2014</t>
  </si>
  <si>
    <t>30/09/2014</t>
  </si>
  <si>
    <t>Budget and Treasury</t>
  </si>
  <si>
    <t>GPS system and training</t>
  </si>
  <si>
    <t xml:space="preserve">Security glass at Senwamokgope sub office </t>
  </si>
  <si>
    <t>New tanks, pumps and shades</t>
  </si>
  <si>
    <t>Milestones 
Qtr Ending Sept 14</t>
  </si>
  <si>
    <t>Milestones 
Qtr Ending Dec 14</t>
  </si>
  <si>
    <t>Milesstoe Qtr Ending March 15</t>
  </si>
  <si>
    <t>Enhancement &amp; Beautification of Town Entrances</t>
  </si>
  <si>
    <t>Traffic Blue lights</t>
  </si>
  <si>
    <t>Test room for learners Licence</t>
  </si>
  <si>
    <t>Traffic Sedan</t>
  </si>
  <si>
    <t>Concrete Mixer</t>
  </si>
  <si>
    <t>INDEP / B &amp; T</t>
  </si>
  <si>
    <t>Refurbishment of Municipal Workshop and stores</t>
  </si>
  <si>
    <t>Rehabilitation of Rotaba Cottages</t>
  </si>
  <si>
    <t>Parking at Municipal Offices</t>
  </si>
  <si>
    <t>Design and construction of fence and admin block at the new show ground by 30 June 2015</t>
  </si>
  <si>
    <t>GLM Show Ground</t>
  </si>
  <si>
    <t>Libraries and Archives</t>
  </si>
  <si>
    <t>Shotong Library</t>
  </si>
  <si>
    <t>Community Halls &amp; Facalities</t>
  </si>
  <si>
    <t>Senwamokgope Comm Hall Paving and Fencing</t>
  </si>
  <si>
    <t>Ward 2 Community Hall</t>
  </si>
  <si>
    <t>Ward 5 Community Hall</t>
  </si>
  <si>
    <t>Matshwi Community Hall</t>
  </si>
  <si>
    <t>Mohlele Community Hall</t>
  </si>
  <si>
    <t>Mamaila - Kolobetona Community Hall</t>
  </si>
  <si>
    <t>Shamfana Community Hall</t>
  </si>
  <si>
    <t>Mokwakwaila to Kgapane Bus shelter</t>
  </si>
  <si>
    <t>Rapitsi to Malematsa Bus Shelter</t>
  </si>
  <si>
    <t>Lemondokop to Mamaila via Phooko Bus Shelter</t>
  </si>
  <si>
    <t>Modjadji Headkraal Bus Shelter</t>
  </si>
  <si>
    <t>Design and construction of market stalls at Sekgopo by 30 June 2015</t>
  </si>
  <si>
    <t>Sekgopo Market stalls</t>
  </si>
  <si>
    <t>Design and construction of market stalls at Sekgosese by 30 June 2015</t>
  </si>
  <si>
    <t>Design and construction of market stalls at Ga-Kgapane by 30 June 2015</t>
  </si>
  <si>
    <t>Kgapane Market stalls</t>
  </si>
  <si>
    <t>Design and construction of market stalls at Mamaila (Phaphadi) by 30 June 2015</t>
  </si>
  <si>
    <t>Mamaila-Phaphadi Market stalls</t>
  </si>
  <si>
    <t>Design and construction of market stalls at Madumeleng by 30 June 2015</t>
  </si>
  <si>
    <t>Design and construction of market stalls at Khosuthopa by 30 June 2015</t>
  </si>
  <si>
    <t>Khosuthopa Market stalls</t>
  </si>
  <si>
    <t>Sports &amp; Recreation</t>
  </si>
  <si>
    <t>Mamanyoha Sports Complex</t>
  </si>
  <si>
    <t>Rotterdam Sports Complex</t>
  </si>
  <si>
    <t>Sekgopo Youth Centre</t>
  </si>
  <si>
    <t>Kgapane Youth Centre</t>
  </si>
  <si>
    <t>Roerfontein Youth Centre</t>
  </si>
  <si>
    <t>Mokwakwaila Youth Centre</t>
  </si>
  <si>
    <t>Madumeleng Old Age Facility</t>
  </si>
  <si>
    <t>Kgapane Old Age Facility</t>
  </si>
  <si>
    <t>Roerfontein Old Age Facility</t>
  </si>
  <si>
    <t>Design and construction of sports ground at Ga-Kgapane by 30 June 2015</t>
  </si>
  <si>
    <t>Kgapane Sports ground</t>
  </si>
  <si>
    <t>Waste Management / Refuse removal</t>
  </si>
  <si>
    <t>Landfill Site</t>
  </si>
  <si>
    <t>Stormwater</t>
  </si>
  <si>
    <t>Pedestrian William Kgatle Bridge</t>
  </si>
  <si>
    <t>Low Level Bridges</t>
  </si>
  <si>
    <t xml:space="preserve">Modjadjiskloof- Channels </t>
  </si>
  <si>
    <t>Roads</t>
  </si>
  <si>
    <t>2 Tonner Truck with Quarter Canopy</t>
  </si>
  <si>
    <t>Plate compactor</t>
  </si>
  <si>
    <t>Mothobeki Paving</t>
  </si>
  <si>
    <t>Mamaila Phaphadi Paving</t>
  </si>
  <si>
    <t>Upgrading of gravel to concrete paving blocks for 1.8 km at Phooko village by 31 March 2015</t>
  </si>
  <si>
    <t>Phooko Head Kraal Paving</t>
  </si>
  <si>
    <t>Raphahlelo Head Kraal Paving</t>
  </si>
  <si>
    <t>Tipper truck</t>
  </si>
  <si>
    <t>Rehabilitation of 3 km of streets in Modjadjiskloof by 31 March 2015</t>
  </si>
  <si>
    <t xml:space="preserve">Rehabilitation of Modjadjiskloof Streets </t>
  </si>
  <si>
    <t>Rehabilitation of 3 km of streets in Ga-Kgapane by 31 March 2015</t>
  </si>
  <si>
    <t>Rehabilitation of Ga-Kgapane Streets</t>
  </si>
  <si>
    <t>Modjadjiskloof Sidewalks</t>
  </si>
  <si>
    <t xml:space="preserve">Construction of access road to Mokwakwaila Taxi Rank for 600m by 31 March 2015 </t>
  </si>
  <si>
    <t xml:space="preserve">Access Road to Mokwakwaila Taxi Rank- Roll over </t>
  </si>
  <si>
    <t>Itieleng- Sekgosese Street Paving</t>
  </si>
  <si>
    <t>Refilwe Street Paving</t>
  </si>
  <si>
    <t>Mmamakata Raselaka Street Paving</t>
  </si>
  <si>
    <t>Upgrade of Electricity to NER Standards</t>
  </si>
  <si>
    <t>Tools and equipment</t>
  </si>
  <si>
    <t>Contribution from MIG</t>
  </si>
  <si>
    <t>Upgrading of gravel to concrete paving blocks for 3 km at Ga-Kgapane by 31 March 2015</t>
  </si>
  <si>
    <t>Ga-Kgapane Street Upgrading</t>
  </si>
  <si>
    <t>Upgrading of gravel to concrete paving blocks for  1.8 km at Senwamokgope by 31 March 2015</t>
  </si>
  <si>
    <t xml:space="preserve">Senwamokgope Street Upgrading </t>
  </si>
  <si>
    <t>Upgrading of gravel to concrete paving blocks for 1.2 km at Kuranta by 31 March 2015</t>
  </si>
  <si>
    <t>Upgrading of streets -Kuranta</t>
  </si>
  <si>
    <t>Upgrading of gravel to concrete paving blocks for 2 km at Mokgoba by 31 March 2015</t>
  </si>
  <si>
    <t>Upgrading of streets -Mokgoba</t>
  </si>
  <si>
    <t>Upgrading of gravel to concrete paving blocks for 2 km at Modjadji Valley by 31 March 2015</t>
  </si>
  <si>
    <t>Upgrading of streets -Modjadji Valley</t>
  </si>
  <si>
    <t>Upgrading of gravel to concrete paving blocks for 1.8 km at Ratjeke by 31 March 2015</t>
  </si>
  <si>
    <t>Ratjeke Street Paving</t>
  </si>
  <si>
    <t>Construction of library at Senwamokgope township by 31 March 2015</t>
  </si>
  <si>
    <t>Senwamokgope library</t>
  </si>
  <si>
    <t>Construction of library at Sekgopo by 31 March 2015</t>
  </si>
  <si>
    <t>Sekgopo library</t>
  </si>
  <si>
    <t>Mokwakwaila library</t>
  </si>
  <si>
    <t xml:space="preserve">Kgapane stadium </t>
  </si>
  <si>
    <t>Seatlaleng Street Paving</t>
  </si>
  <si>
    <t>Mohlakong Street paving</t>
  </si>
  <si>
    <t>Sephukhubje Street Paving</t>
  </si>
  <si>
    <t>Matshelapata Street Paving</t>
  </si>
  <si>
    <t>Shawela Street Paving</t>
  </si>
  <si>
    <t>Sekgopo Maboying Street Paving</t>
  </si>
  <si>
    <t>Tlhotlhokwe Street Paving</t>
  </si>
  <si>
    <t>Shamfana Street Paving</t>
  </si>
  <si>
    <t>Kherobeng Street Paving</t>
  </si>
  <si>
    <t>Environmental Programmes</t>
  </si>
  <si>
    <t>Rain making ceremony</t>
  </si>
  <si>
    <t>Wolkberg Sports day</t>
  </si>
  <si>
    <t>To organise and host various sport codes by 30 June 2015</t>
  </si>
  <si>
    <t>Sports Activities</t>
  </si>
  <si>
    <t>Cultural Activities</t>
  </si>
  <si>
    <t>To do cemetry layout and fencing at Ga-Kgapane cemetry by 30 June 2015</t>
  </si>
  <si>
    <t>Cemetry layout and fencing</t>
  </si>
  <si>
    <t>Purchasing of the office furniture</t>
  </si>
  <si>
    <t>Identify and implement SMME support initiatives by 30 June 2015</t>
  </si>
  <si>
    <t>Support of SMMEs'</t>
  </si>
  <si>
    <t>Identify SMME support initiatives and submit to Portfolio Committee</t>
  </si>
  <si>
    <t>Approval of support initiatives and implementation thereof</t>
  </si>
  <si>
    <t>Implementation of SMME support initiatives</t>
  </si>
  <si>
    <t>Participate in the annual Tourism Indaba by 30 June 2015</t>
  </si>
  <si>
    <t>Promote tourism activities within GLM by 30 June 2015</t>
  </si>
  <si>
    <t>Tourism Development</t>
  </si>
  <si>
    <t>Identify tourism development initiatives and submit to Portfolio Committee</t>
  </si>
  <si>
    <t>Approval of tourism development initiatives and implementation thereof</t>
  </si>
  <si>
    <t>Implementation of tourism development initiatives</t>
  </si>
  <si>
    <t>Planning &amp; Development</t>
  </si>
  <si>
    <t>Land-use Management</t>
  </si>
  <si>
    <t>Planning for renewal of Modjadjiskloof CBD by 30 June 2015</t>
  </si>
  <si>
    <t>Modjadjiskloof Urban Renewal Plan</t>
  </si>
  <si>
    <t>Scan building plans for uploading in the GIS by 31 March 2015</t>
  </si>
  <si>
    <t>Scanning of building plans into GIS</t>
  </si>
  <si>
    <t>Implement agricultural development initiatives by 30 June 2015</t>
  </si>
  <si>
    <t>Agricultural development</t>
  </si>
  <si>
    <t>Identify business support initiatives by 30 June 2015</t>
  </si>
  <si>
    <t>Business Support</t>
  </si>
  <si>
    <t xml:space="preserve">Identify business support initiatives and submit to Portfolio Committee </t>
  </si>
  <si>
    <t>Approval of business support initiatives and implementation thereof</t>
  </si>
  <si>
    <t>Implementation of business support initiatives</t>
  </si>
  <si>
    <t>Development of Manokwe cave</t>
  </si>
  <si>
    <t>GLM Piggery Project</t>
  </si>
  <si>
    <t>Agricultural Awards</t>
  </si>
  <si>
    <t>Feasibility Study for Picnic Sites</t>
  </si>
  <si>
    <t>Develop entrance and fencing for Manokwe cave by 30 June 2015</t>
  </si>
  <si>
    <t>Support emerging piggery farmers within GLM by 30 June 2015</t>
  </si>
  <si>
    <t>Compile feasibility study for picnic sites in GLM by 30 June 2015</t>
  </si>
  <si>
    <t>Good Governance</t>
  </si>
  <si>
    <t>Special Programmes</t>
  </si>
  <si>
    <t>HIV &amp; AIDS Council activities</t>
  </si>
  <si>
    <t>Develop youth desk activity program</t>
  </si>
  <si>
    <t>Develop Gender desk activity program</t>
  </si>
  <si>
    <t>Develop Disability desk activity program</t>
  </si>
  <si>
    <t>Develop HIV/AIDS Council activity program</t>
  </si>
  <si>
    <t>Review and adoption of Draft Revenue Enhancement Strategy</t>
  </si>
  <si>
    <t>Implementation of the adopted Revenue Enhancement Strategy</t>
  </si>
  <si>
    <t>Review, adopt and implement Revenue Enhancement Strategy 30 June 2015</t>
  </si>
  <si>
    <t>To update household billing system information 30 Sept 2014 and implement</t>
  </si>
  <si>
    <t>Appointment of professional service provider for unbundling of municipal assets and updating of GRAP compialnt asset register.</t>
  </si>
  <si>
    <t>Continuation of Unbundling of new municipal assets and updating of GRAP compliant asset register</t>
  </si>
  <si>
    <t>To monitor the process of unbundling and make progress report by 30 June 2015</t>
  </si>
  <si>
    <t>Complete assessment of supplementary valuation roll</t>
  </si>
  <si>
    <t>Approval of valuation roll by Council</t>
  </si>
  <si>
    <t xml:space="preserve">Tender advertisement for supply, delivery and training </t>
  </si>
  <si>
    <t>To conduct environmental impact assessment, purchase new tanks, pumps and shades by 31 March 2015</t>
  </si>
  <si>
    <t>3, 4, 21</t>
  </si>
  <si>
    <t>14, 15</t>
  </si>
  <si>
    <t>9, 10</t>
  </si>
  <si>
    <t>2, 6, 7</t>
  </si>
  <si>
    <t>16, 18</t>
  </si>
  <si>
    <t>Maphalle Market stalls</t>
  </si>
  <si>
    <t>5 326 472</t>
  </si>
  <si>
    <t>Dermacation of sites (Goudplaas)</t>
  </si>
  <si>
    <t>Conveyance of Unregistered GLM properties</t>
  </si>
  <si>
    <t>Goudplaas Bus Shelter</t>
  </si>
  <si>
    <t>TLB (Backhoe Loader)</t>
  </si>
  <si>
    <t>Modjadji Ivory -route Street Paving</t>
  </si>
  <si>
    <t>Upgrading of streets - Thakgalane</t>
  </si>
  <si>
    <t>Gabions - Sekgopo</t>
  </si>
  <si>
    <t>Shaamiriri Sport Complex</t>
  </si>
  <si>
    <t>Abel Outdoor gym</t>
  </si>
  <si>
    <t>Kuranta Outdoor gym</t>
  </si>
  <si>
    <t>Sekgopo Outdoor gym</t>
  </si>
  <si>
    <t xml:space="preserve">Four (4)signs and posters </t>
  </si>
  <si>
    <t xml:space="preserve">Attending of conference and congresses </t>
  </si>
  <si>
    <t>Communication and event management</t>
  </si>
  <si>
    <t>Adrehence to procedures and attend conference and congresses</t>
  </si>
  <si>
    <t>Scanner</t>
  </si>
  <si>
    <t>Cooler box</t>
  </si>
  <si>
    <t>5x Aqua coolers</t>
  </si>
  <si>
    <t xml:space="preserve">GLM Show Ground </t>
  </si>
  <si>
    <t>Modular issue Counters (2)</t>
  </si>
  <si>
    <t>Highmast Lights in 10 villages</t>
  </si>
  <si>
    <t>Abel Highmast Lights</t>
  </si>
  <si>
    <t>Mamphakathi Highmast Lights</t>
  </si>
  <si>
    <t>Malematja Highmast Lights</t>
  </si>
  <si>
    <t>Mamokgadi Highmast Lights</t>
  </si>
  <si>
    <t>Shamfana Highmast Lights</t>
  </si>
  <si>
    <t>Mapaana Highmast Lights</t>
  </si>
  <si>
    <t>Thakgalane Highmast Lights</t>
  </si>
  <si>
    <t>Upgrading of gravel to concrete paving blocks for 2 km at Mandela park by 30 September 2014</t>
  </si>
  <si>
    <t>Upgrading of gravel to concrete paving blocks for 2 km at Modjadji Head Kraal by 30 September 2014</t>
  </si>
  <si>
    <t>Mandela Park road</t>
  </si>
  <si>
    <t>Modjadji Head Kraal road</t>
  </si>
  <si>
    <t>Council Vehicle for the speaker</t>
  </si>
  <si>
    <t>Purchasing of Council vehicle for the Speaker by 31 March 2015</t>
  </si>
  <si>
    <t>Shredding machine for registry</t>
  </si>
  <si>
    <t>2 x Gazebos</t>
  </si>
  <si>
    <t>01/09/2014</t>
  </si>
  <si>
    <t>4 Printers: Senwamokgope, Mokwakwaila, Kgapane and main office</t>
  </si>
  <si>
    <t>6 x Steel Filling Cabinet: Finance</t>
  </si>
  <si>
    <t xml:space="preserve">CORPS </t>
  </si>
  <si>
    <t>Purchasing of office furniture</t>
  </si>
  <si>
    <t>Servers</t>
  </si>
  <si>
    <t>Server room door</t>
  </si>
  <si>
    <t>Shelves for filling</t>
  </si>
  <si>
    <t>Disaster Recovery Plan  and UPS</t>
  </si>
  <si>
    <t>Corporate Services</t>
  </si>
  <si>
    <t>4,13, 27</t>
  </si>
  <si>
    <t>Rotterdam (new Community hall)</t>
  </si>
  <si>
    <t>Rental of the network printer</t>
  </si>
  <si>
    <t>Khosutupa Taxi Rank</t>
  </si>
  <si>
    <t>Maphalle Outdoor gym</t>
  </si>
  <si>
    <t>Design and construction of market stalls at Maphalle by 30 June 2015</t>
  </si>
  <si>
    <t>First Aid content</t>
  </si>
  <si>
    <t>Kgapane Cemetry layout and fencing</t>
  </si>
  <si>
    <t>Traffic Blue lights (2)</t>
  </si>
  <si>
    <t>Testing room for learners Licence</t>
  </si>
  <si>
    <t>To develop and implement skills Developemnt programmes by 30 June 2015</t>
  </si>
  <si>
    <t>Erection of  two (2) highmast lights at Mapaana village by 30 September 2014</t>
  </si>
  <si>
    <t>Erection of  two (2) highmast lights at Shamfana village by 30 September 2014</t>
  </si>
  <si>
    <t>Erection of  two (2) highmast lights at Mamokgadi village by 30 September 2014</t>
  </si>
  <si>
    <t>Erection of  two (2) highmast lights at Malematja village by 30 September 2014</t>
  </si>
  <si>
    <t>Erection of  two (2) highmast lights at Mamphakathi village by 30 September 2014</t>
  </si>
  <si>
    <t>Erection of  two (2) highmast lights at Abel village by 30 September 2014</t>
  </si>
  <si>
    <t>Erection of  ten(10) highmast lights in various villages by 30 September 2014</t>
  </si>
  <si>
    <t>Procuring and installation of modular issue counters at Soetfontein library 31 March 2015</t>
  </si>
  <si>
    <t>46</t>
  </si>
  <si>
    <t>39</t>
  </si>
  <si>
    <t>54</t>
  </si>
  <si>
    <t>Lemondokop street paving</t>
  </si>
  <si>
    <t>Lemondokop Street Paving</t>
  </si>
  <si>
    <t>Modjadji Ivory-route street paving</t>
  </si>
  <si>
    <t>Wholesale Taxi Rank</t>
  </si>
  <si>
    <t>29</t>
  </si>
  <si>
    <t>32</t>
  </si>
  <si>
    <t>25</t>
  </si>
  <si>
    <t xml:space="preserve"> 4, 13, 29</t>
  </si>
  <si>
    <t>9,10</t>
  </si>
  <si>
    <t>40</t>
  </si>
  <si>
    <t>38</t>
  </si>
  <si>
    <t>Manage events effectively by 30 June 2015</t>
  </si>
  <si>
    <t>To award academic excellent performers by 30 June 2015</t>
  </si>
  <si>
    <t>To improve capacity of councillors by 30 June 2015</t>
  </si>
  <si>
    <t>To enhance humanitarian by 30 June 2014</t>
  </si>
  <si>
    <t>To facilitate  youth development activities by 30 June 2015</t>
  </si>
  <si>
    <t>To facilitate  HIV/AIDS Council  activities by 30 June 2018</t>
  </si>
  <si>
    <t>To facilitate  Disability desk activities by 30 June 2017</t>
  </si>
  <si>
    <t>To facilitate  gender desk activities by 30 June 2016</t>
  </si>
  <si>
    <t>Supporting initiatives for youth empowerment</t>
  </si>
  <si>
    <t>Roads &amp; Transport</t>
  </si>
  <si>
    <t>Community &amp; Social Services</t>
  </si>
  <si>
    <t>Community &amp; Social  Services</t>
  </si>
  <si>
    <t>Budget &amp; Treasury</t>
  </si>
  <si>
    <t>14</t>
  </si>
  <si>
    <t>Moroatshehla  Highmast Lights</t>
  </si>
  <si>
    <t>Ga-Kgapane Parks</t>
  </si>
  <si>
    <t>Outdoor Gyms x3 (Kgapane, Senwamokgope &amp;Modjadjiskloof)</t>
  </si>
  <si>
    <t>Community &amp; Social</t>
  </si>
  <si>
    <t>BUDGET &amp; TREASURY</t>
  </si>
  <si>
    <t>To develop and implement disaster recovery plan by 31 March 2015</t>
  </si>
  <si>
    <t>Thakgalang Highmast Lights</t>
  </si>
  <si>
    <t>Erection of  two (2) highmast lights at Thakgalang village by 30 September 2014</t>
  </si>
  <si>
    <t>Mamphakati Highmast Lights</t>
  </si>
  <si>
    <t>Choral Music Competition</t>
  </si>
  <si>
    <t>Matswi Community Hall</t>
  </si>
  <si>
    <t>To implement Batho Pele principles by 31 March 2015</t>
  </si>
  <si>
    <t>7 to 11</t>
  </si>
  <si>
    <t>12 to 14</t>
  </si>
  <si>
    <t>15 to 27</t>
  </si>
  <si>
    <t>28 to 31</t>
  </si>
  <si>
    <t>32 to 32</t>
  </si>
  <si>
    <t>33 to 34</t>
  </si>
  <si>
    <t>35 to 36</t>
  </si>
  <si>
    <t>37 to 40</t>
  </si>
  <si>
    <t>41 to 46</t>
  </si>
  <si>
    <t>47 to 47</t>
  </si>
  <si>
    <t>To ensure that all indigent applicants are registered in the indigent register within 14 days of receipt.</t>
  </si>
  <si>
    <t xml:space="preserve">To ensure that  draft IDP, Budget and SDBIP are adopted by 31 March 2015. </t>
  </si>
  <si>
    <t>To ensure that land use applications are processed within 90 days of receipt.</t>
  </si>
  <si>
    <t>To ensure that SDBIP is finalised by 30 June 2015.</t>
  </si>
  <si>
    <t>SDBIP approved by Mayor 28 days after adoption of Budget and IDP</t>
  </si>
  <si>
    <t>% of land use applications processed (# of applications received / # of land use applications processed) within 90 days of receipt</t>
  </si>
  <si>
    <t># of Quarterly performance reports submitted to Council.</t>
  </si>
  <si>
    <t>To ensure that S57 Managers sign the performance agreements within 30 days after adoption of the final SDBIP.</t>
  </si>
  <si>
    <t># of quarterly  performance assessments conducted within 30 days after the end of the quarter.</t>
  </si>
  <si>
    <t xml:space="preserve">To ensure quartely assessments for S57 Managers is conducted within 30 days after the end of the quarter. </t>
  </si>
  <si>
    <t xml:space="preserve">To ensure that annual assessments of S57 Managers is conducted within 30 days after the end of the fiancial year. </t>
  </si>
  <si>
    <t>To ensure functionality of Audit committee within the financial year.</t>
  </si>
  <si>
    <t>To ensure functionality of Council committee within the financial year.</t>
  </si>
  <si>
    <t>To ensure functionality of Risk committee within the financial year.</t>
  </si>
  <si>
    <t># of performance audit reports issued per quarter.</t>
  </si>
  <si>
    <t>To conduct quarterly assessment on municipal performance information.</t>
  </si>
  <si>
    <t>To develop annual year internal audit plan and implement by 30 June 2015.</t>
  </si>
  <si>
    <t>Approved internal audit plan and % of the IA plan implementation.</t>
  </si>
  <si>
    <t>To attain Clean Audit by ensuring compliance to all governance; financial management and reporting requirements by 30 June 2015</t>
  </si>
  <si>
    <t>To ensure efffective implementation  of risk mitigations actions 30 June 2015.</t>
  </si>
  <si>
    <t>To ensure that quartely financial statements are prepared within 14 days after the end of each quarter.</t>
  </si>
  <si>
    <t># of quarterly financial statements and submitted to the relevant authorities</t>
  </si>
  <si>
    <t>To ensure that financial information is supplied to relevant authorities by 30 June 2015.</t>
  </si>
  <si>
    <t>To ensure payment of service providers within 30 days of the submission of invoices.</t>
  </si>
  <si>
    <t>To effectively manage the financial affairs of the municipality within the financial year</t>
  </si>
  <si>
    <t xml:space="preserve">% MIG expenditure </t>
  </si>
  <si>
    <t>To ensure full participation of ward committees in annual ward programmes within the financial year.</t>
  </si>
  <si>
    <t># of ward committee programmes evaluated per month.</t>
  </si>
  <si>
    <t>To ensure that community complaints are resolved within time frames.</t>
  </si>
  <si>
    <t>To implement Mayoral outreach programme by 30 June 2015</t>
  </si>
  <si>
    <t>To ensure community participation in the affairs of the municipality within the financial year.</t>
  </si>
  <si>
    <t>To establish a good relationship with traditional leaders within the financial year.</t>
  </si>
  <si>
    <t># traditional leaders invited to take part in council meetings and activities.</t>
  </si>
  <si>
    <t>To publicise official documents in the website within legislated time frames (Budget, IDP, SDBIP)</t>
  </si>
  <si>
    <t>To promote effective and efficient communication within the financial year.</t>
  </si>
  <si>
    <t># of articles issued to the media quartely.</t>
  </si>
  <si>
    <t># of newslatters issued quarterly.</t>
  </si>
  <si>
    <t>To ensure proper contract management within the financial year.</t>
  </si>
  <si>
    <t>To ensure  effective implementation of the WSP within the financial year.</t>
  </si>
  <si>
    <t># of wellness and OHS campaigns conducted per quarter</t>
  </si>
  <si>
    <t>To fund good performing student from the needy families</t>
  </si>
  <si>
    <t xml:space="preserve">Develop specification, submit to SCM, purchase and paste OHS sign posters  </t>
  </si>
  <si>
    <t>Develop specification, submit to SCM, purchase office signs and posters</t>
  </si>
  <si>
    <t>Develop specification, submit to SCM, purchase first aid kit</t>
  </si>
  <si>
    <t>01/07/2015</t>
  </si>
  <si>
    <t>Develop specification, submit to SCM, purchase scanner</t>
  </si>
  <si>
    <t>Purchasing of a scanner by 30 September 2014</t>
  </si>
  <si>
    <t>Submit specifications to  to SCM and advertise</t>
  </si>
  <si>
    <t>Appointment of service provider</t>
  </si>
  <si>
    <t>To purchase shelves for filling by 30 September 2014</t>
  </si>
  <si>
    <t>Develop specifications, submit to SCM  and advertise</t>
  </si>
  <si>
    <t>To submit housing demand database to COGHSTA by the 12 December 2014</t>
  </si>
  <si>
    <t>To attain Clean Audit by ensuring compliance to all governance; financial management and reporting requirements by 12 December 2014</t>
  </si>
  <si>
    <t>Construction of Sport complex at Shaamiriri Village by 12 December 2014.</t>
  </si>
  <si>
    <t xml:space="preserve">Refurbish municipal workshop and stores by 12 December 2014 </t>
  </si>
  <si>
    <t>To organise the rainmaking ceremony by 12 December 2014</t>
  </si>
  <si>
    <t>Submit specifications to SCM and advertise</t>
  </si>
  <si>
    <t>Purchasing of a plate compactor by 30 September 2014</t>
  </si>
  <si>
    <t xml:space="preserve">Upgrading of gravel to concrete paving blocks for 1.8 km at Mothobeki village by 31 March 2015 </t>
  </si>
  <si>
    <t>Upgrading of gravel to concrete paving blocks for 1.8 km at Mamaila Phaphadi village by 31 March 2015</t>
  </si>
  <si>
    <t>Upgrading of gravel to concrete paving blocks for 1.8 km at Raphahlelo village by 31 March 2015</t>
  </si>
  <si>
    <t>Purchasing of quick cut machine by 30 September 2014</t>
  </si>
  <si>
    <t>Construction of 3.5 km of sidewalks in Modjadjiskloof by 31 March 2015</t>
  </si>
  <si>
    <t>12/12/2014</t>
  </si>
  <si>
    <t>Purchasing of two TLB (Backhoe Loader) by 12 December 2014</t>
  </si>
  <si>
    <t>Purchasing of 2 tipper trucks by 12 December 2014</t>
  </si>
  <si>
    <t>Construction of Ga-Kgapane Parks (Below Civic Centre and Mesopotamia) by 31 March 2015</t>
  </si>
  <si>
    <t>Construction of outdoor gym at Maphalle by 31 March 2015</t>
  </si>
  <si>
    <t>Construction of outdoor gym at Sekgopo village by 31 March 2015</t>
  </si>
  <si>
    <t>Construction of outdoor gym at Abel village by 31 March 2015</t>
  </si>
  <si>
    <t xml:space="preserve">Renovate 6 Rottaba Cottages in Modjadjiskloof by 31 March 2015 </t>
  </si>
  <si>
    <t>Upgrading of electricity infrastructure at Modjadjiskloof for compliance with NER by 31 March 2015</t>
  </si>
  <si>
    <t>Construction of landfill site at Maphalle village by 31 March 2015</t>
  </si>
  <si>
    <t>Planning and designing of new community hall for Rotterdam by 31 March 2015</t>
  </si>
  <si>
    <t>Award performance in agricultural sector by 12 December 2014</t>
  </si>
  <si>
    <t>To organise the Wolkberg sports day by 31 March 2015</t>
  </si>
  <si>
    <t>To organise event for cultural activities by 31 March 2015</t>
  </si>
  <si>
    <t>To organise Choral Music Competition by 31 March 2015</t>
  </si>
  <si>
    <t>Development of terms of reference, submit to SCM and advertise</t>
  </si>
  <si>
    <t>Appointment of professional service provider and progress of dermacation at 20%</t>
  </si>
  <si>
    <t>To demarcate and peg sites at Goudplaas by 31 March 2015</t>
  </si>
  <si>
    <t>To demarcate and peg sites at Nooitedaght by 31 March 2015</t>
  </si>
  <si>
    <t>Conveyance of unregistered municipal properties by 31 March 2015</t>
  </si>
  <si>
    <t>31/3/2015</t>
  </si>
  <si>
    <t>31/032015</t>
  </si>
  <si>
    <t>To purchase 1 concrete mixer by 30 September 2014</t>
  </si>
  <si>
    <t>Purchasing of electrical tools and equipment by 30 September 2014</t>
  </si>
  <si>
    <t>Purchasing of shredding machine for registry by 30 September 2014</t>
  </si>
  <si>
    <t>Purchasing of 5 Aqua Coolers by 30 September 2014</t>
  </si>
  <si>
    <t>Purchasing of a Cooler box by 30 September 2014</t>
  </si>
  <si>
    <t>1/07/2014</t>
  </si>
  <si>
    <t>Purchasing of twotraffic Blue lights by 30 September 2014</t>
  </si>
  <si>
    <t>Construction Of  Testing room for learners Licences by 31 March 2015</t>
  </si>
  <si>
    <t>Installation complete 100%</t>
  </si>
  <si>
    <t>Request quatations for procurement, appoint service provider, supply and installation of servers</t>
  </si>
  <si>
    <t>Planning and designing of street paving at Itieleng (Sekgosese) by 30 June 2015</t>
  </si>
  <si>
    <t>Planning and designing of street paving at Lemondokop by 30 June 2015</t>
  </si>
  <si>
    <t>Planning and designing of street paving at Refilwe village by 30 June 2015</t>
  </si>
  <si>
    <t>Planning and designing of street paving at Mamakata-Raselaka by 30 June 2015</t>
  </si>
  <si>
    <t>Planning and designing of Ivory-route street paving at Modjadji by 30 June 2015</t>
  </si>
  <si>
    <t>Planning and designing of taxi rank at Khosotupa by 30 June 2015</t>
  </si>
  <si>
    <t>Planning and designing of taxi rank at Wholesale by 30 June 2015</t>
  </si>
  <si>
    <t>Planning and designing of taxi rank at Mamphakati by 30 June  2015</t>
  </si>
  <si>
    <t>Planning and designing of street paving at Seatlaleng village by 30 June 2015</t>
  </si>
  <si>
    <t>Planning and designing of street paving at Mohlakong village by 30 June 2015</t>
  </si>
  <si>
    <t>Planning and designing of street paving at Sephukubje village by 30 June 2015</t>
  </si>
  <si>
    <t>Planning and designing of street paving at Matshelapata village by 30 June 2015</t>
  </si>
  <si>
    <t>Planning and designing of street paving at Shawela village by 30 June 2015</t>
  </si>
  <si>
    <t>Planning and designing of street paving at Sekgop (Maboying) village by 30 June 2015</t>
  </si>
  <si>
    <t>Planning and designing of street paving at Tlhotlhokwe village by 30 June 2015</t>
  </si>
  <si>
    <t>Planning and designing of street paving at Kherobene village by 30 June 2015</t>
  </si>
  <si>
    <t>Planning and designing of street paving at Shamfana village by 30 June 2015</t>
  </si>
  <si>
    <t>Planning and designing of library at Mokwakwaila by 30 June 2015</t>
  </si>
  <si>
    <t>Upgrading of Ga-Kgapane stadium by 31 March 2015</t>
  </si>
  <si>
    <t>Erection of  two (2) highmast lights at Moroatshehla  village by 30 September 2014.</t>
  </si>
  <si>
    <t>Planning and designing of sport complex for Mamanyoha village by 30 June 2015</t>
  </si>
  <si>
    <t>Planning and designing of sport complex for Rotterdam  village by 30 June 2015</t>
  </si>
  <si>
    <t>Planning and designing of youth centre for Sekgopo  village by 30 June 2015</t>
  </si>
  <si>
    <t>Planning and designing of youth centre for Ga-Kgapane township by 30 June 2015</t>
  </si>
  <si>
    <t>Planning and designing of youth centre for Mokwakwaila  village by 30 June 2015</t>
  </si>
  <si>
    <t>Planning and designing of youth centre for Roerfontein  village by 30 June 2015</t>
  </si>
  <si>
    <t>Construction of outdoor gym at Ga-Kuranta village by 31 March 2015</t>
  </si>
  <si>
    <t>Installation of GPS system and training of end users by 31 March 2015</t>
  </si>
  <si>
    <t>Installation of security glass at Senwamokgope sub-office by 30 September 2014</t>
  </si>
  <si>
    <t>Purchasing of two (2) gazebos by 30 September 2014</t>
  </si>
  <si>
    <t>Planning and designing of library for Rotterdam village by 30 June 2015</t>
  </si>
  <si>
    <t>Planning and designing of library for Shotong village by 30 June 2015</t>
  </si>
  <si>
    <t>Planning and designing of old age facility for Madumeleng village by 30 June 2015</t>
  </si>
  <si>
    <t>Planning and designing of old age facility for Ga-Kgapane township by 30 June 2015</t>
  </si>
  <si>
    <t>Planning and designing of old age facility for Roerfontein village by 30 June 2015</t>
  </si>
  <si>
    <t>Purchasing of  Traffic  Sedan by 12 December 2014</t>
  </si>
  <si>
    <t>30/6/2015</t>
  </si>
  <si>
    <t>Enhancement &amp; Beautification of Modjadjiskloof Town Entrances by 30 June 2015</t>
  </si>
  <si>
    <t>Installation of 3 outdoor gyms at GaKgapane, Modjadjiskloof and Senwamokgope by 31 March 2015</t>
  </si>
  <si>
    <t>According to the Municipal Finance Act (MFMA) the definition of a SDBIP is:
'service delivery and budget implementation plan' means a detailed plan approved by the mayor of a municipality in terms of section 53 (1) (c) (ii) for implementing the municipality's delivery of municipal services and its annual budget, and which must indicate- 
(a) projections for each month;
 (i) revenue to be collected by source;  
 (ii) operational and capital expenditure by vote; 
(b) service delivery targets and performance indicators for each quarter.
Section 53 of the MFMA stipulates that the Mayor should approve the SDBIP within 28 days after the approval of the budget.  The Mayor must also ensure that the revenue and expenditure projections for each month and the service delivery targets and performance indicators as set out in the SDBIP are made public within 14 days after their approval.</t>
  </si>
  <si>
    <t>The following National Treasury prescriptions as minimum requirements that must form part of the SDBIP are applicable to the Municipality :
(1) Monthly projections of revenue to be collected by source.
(2) Monthly projections of expenditure (operating and capital) and revenue for each vote. 
(3) Quarterly projections of service delivery targets and performance indicators for each vote.
(4) Ward information for expenditure and service delivery.
(5) Detailed capital works plan broken down per ward for three years.
* Section 1 of the MFMA defines a “vote” as:
a) One of the main segments into which a budget of a municipality is divided for the appropriation of money for the different departments or functional areas of the municipality; and
b) which specifies the total amount that is appropriated for the purposes of the department or functional area concerned.</t>
  </si>
  <si>
    <t xml:space="preserve">National Treasury directives are clear on the contents and methodology to derive at the SDBIP.
As a first step, the IDP objectives need to be quantified and related into key performance indicators. The budget is aligned to the objectives, projects and activities to enable the SDBIP to serve as monitoring tool for service delivery.
The SDBIP is described as a layered plan. The top layer deals with consolidated service delivery targets and time frames. Top Management is held accountable for the implementation of the consolidated projects and Key Performance Indicators. From the consolidated information, top management is expected to develop the next level of detail by breaking up outputs into smaller outputs and then linking and assigning responsibility to middle-level and junior managers. 
</t>
  </si>
  <si>
    <t>The SDBIP of the Greater Letaba Municipality consists of strategic objectives derived from the IDP that are aligned with the strategic intent of the organisation. Strategic indicators with targets are set to measure the objectives. The Municipal Manager takes responsibility for the strategic indicators and objectives which will form part of his/her Performance Agreement and Plan. Projects and activities are aligned to the indicators with quarterly targets, time-frame and budget assigned to each. 
The Strategic Indicators give rise to the institutional indicators for which the Directors will take responsibility. These indicators will form part of the Performance Agreements and Plans of Senior Managers (Directors). Indicators are assigned quarterly targets and responsibilities to monitor performance. 
Derived from this, the next layer is developed, whereby the details with responsibilities for the next level of management is outlined and forms part of the Lower SDBIP. This lower SDBIP is a management tool for the S57 Managers and need not be made public and is a separate document for each internal department.
The SDBIP serves as a management, implementation and monitoring tool that will assist the Mayor, Councilors, Municipal Manager and Directors in delivering services to the community</t>
  </si>
  <si>
    <t xml:space="preserve">The strategic vision of the organisation sets the long term goal the Municipality wants to achieve. The vision of Greater Letaba Municipality is:
"To be an outstanding agro-processing and eco-cultural tourism hub".
The strategic mission speaks about what the purpose of Greater Letaba Municipality is:
The mission of Greater Letaba Municipality is to ensure an effective, efficient and economically viable municipality through:
  Provision of accountable, transparent, consultative and co-operative governance.
  Improving the quality of life through economic development and poverty alleviation.
  Provision of sustainable services.
  Ensuring a safe and healthy environment.
</t>
  </si>
  <si>
    <t xml:space="preserve">The Strategy Map depicts the strategic objectives on how Greater Letaba Municipality will be able to become an outstanding agro-processing and eco-cultural tourism hub while providing sustainable and affordable services to all.   These objectives were positioned in terms of the Balanced Scorecard Perspectives being:  Learning and Growth; Institutional Processes; Financial results and Community Satisfaction.  All operational outputs (projects, initiatives and process) as contained within the SDBIP are aligned to the attainment of one or more of these objectives. </t>
  </si>
  <si>
    <t xml:space="preserve">To lead, direct and manage a motivated and inspired administration and account to the Greater Letaba Municipal Council as Accounting Officer for long term municipal sustainability to achieve a good creditor rating within the requirements of the relevant legislation and whereas the following sections within the department,  i.e. HIV/Aids, Youth, Disabled and Gender Desk, Communication and Internal Auditing is managed for  integration, economic growth, marginalised poverty alleviation, efficient, economic and effective communication and service delivery. </t>
  </si>
  <si>
    <t>To secure a sound and sustainable management of the financial affairs of Greater Letaba Municipality by managing the budget and treasury office and advising and if necessary assisting the Accounting Officer and the Directors in their duties and delegation contained in the MFMA. Ensuring that the Greater Letaba Municipality is 100% financially viable when it comes to cost coverage and to manage the grant revenue of the municipality so that no grant funding is foregone</t>
  </si>
  <si>
    <t>To co-ordinate Environmental Health Services, Sports Arts and Culture, Education, Libraries, Safety and Security, Environmental and Waste management, Health and Social development programmes as well as Disaster management to decrease community affected by disasters</t>
  </si>
  <si>
    <t>To ensure efficient and effective operation of council services, human resources and management, legal services and the provision of high quality customer orientated administrative systems. Ensuring 100% compliance to the Skills Development Plan.</t>
  </si>
  <si>
    <t>Deadline for signing performance agreements within 30 days after approval of the SDBIP.</t>
  </si>
  <si>
    <t>To ensure functionality of EXCO committee within the financial year.</t>
  </si>
  <si>
    <t>% of complaints attended per month (# of community complaints received/ # of complaints attended to).</t>
  </si>
  <si>
    <t xml:space="preserve">Dermacation of sites (Nooitedaght Farm) </t>
  </si>
  <si>
    <t>Payment of invoices within 30 days</t>
  </si>
  <si>
    <t>o</t>
  </si>
  <si>
    <t xml:space="preserve">To conduct 4  quarterly OHS risk assessment workshop </t>
  </si>
  <si>
    <t>1 OHS Risk Assessment workshop</t>
  </si>
  <si>
    <t>To purchase OHS signs and posters by 30 June  2015</t>
  </si>
  <si>
    <t>To purchase office signs and posters by 30 June 2014</t>
  </si>
  <si>
    <t>To purchase First aid kit by 30 June 2014</t>
  </si>
  <si>
    <t>To organise EWP day by 31 December 2014</t>
  </si>
  <si>
    <t>conduct Employee wellness programme by 31 December 2014</t>
  </si>
  <si>
    <t>Purchasing of a scanner for Corporare Services by 30 June 2015</t>
  </si>
  <si>
    <t>implementation of Skills development levy</t>
  </si>
  <si>
    <t>CORPS check BPM SDBIP TO INDICATOR</t>
  </si>
  <si>
    <t>monthly Long service awarded to qualifying employees</t>
  </si>
  <si>
    <t>100% of the long service awarded to qualifying employees</t>
  </si>
  <si>
    <t>Submit specifications for nertworking of sub offices to SCM for advertisement in the newspaper</t>
  </si>
  <si>
    <t>Develop maintenance Plan for all IT Systems.</t>
  </si>
  <si>
    <t>Submit specifications for IT Systems Maintannce plan to SCM and advertise</t>
  </si>
  <si>
    <t>Networking of the GLM sub-offices by 31 March 2015</t>
  </si>
  <si>
    <t xml:space="preserve">To network all GLM sub offices </t>
  </si>
  <si>
    <t>development of the Maintenance Plan for all IT Systems by 31 December 2014</t>
  </si>
  <si>
    <t>4 Printers: Senwamokgope, Mokwakwaila, Kgapane and main office by 30 June 2015</t>
  </si>
  <si>
    <t>To purchase  4 Printers: Senwamokgope, Mokwakwaila, Kgapane and main office.</t>
  </si>
  <si>
    <t>Develop specification for purchasing of Printers and  submit to SCM for advertisement</t>
  </si>
  <si>
    <t>31/12/2014</t>
  </si>
  <si>
    <t>6 x Steel Filling Cabinet: Finance by 31 December 2014</t>
  </si>
  <si>
    <t>Procument of 6 steel cabinets: Finance .</t>
  </si>
  <si>
    <t>purchase steel filling cabinets</t>
  </si>
  <si>
    <t xml:space="preserve">Develop specification for the file cabinets and  submit to SCM  </t>
  </si>
  <si>
    <t xml:space="preserve">To purchase Office furniture </t>
  </si>
  <si>
    <t>Develop specification on the office furniture and submit to SCM</t>
  </si>
  <si>
    <t>purchasing of Office furniture by 30 march 2015</t>
  </si>
  <si>
    <t>purchasing of Servers by 31 December 2014</t>
  </si>
  <si>
    <t xml:space="preserve">To purchase Servers </t>
  </si>
  <si>
    <t>To purchase Server room door by 31 March 2015</t>
  </si>
  <si>
    <t>purchasing of Server room door by 31 March 2015</t>
  </si>
  <si>
    <t>advertisement of tender and appointment of service provider</t>
  </si>
  <si>
    <t>purchasing of 10 Laptops by 31 March 2015</t>
  </si>
  <si>
    <t>To purchase 10 laptops</t>
  </si>
  <si>
    <t xml:space="preserve">Develop specifications for the laptops,submit to SCM </t>
  </si>
  <si>
    <t>Submit specifications on the Server room door to SCM</t>
  </si>
  <si>
    <t>Purchase 10 laptops by 30 March 2015</t>
  </si>
  <si>
    <t>Develop specification for DRP and UPS and submit to SCM</t>
  </si>
  <si>
    <t>Advertisement of the tender on media newspapers and appoint service provider</t>
  </si>
  <si>
    <t>Removed during budget adjustment because of the need to prioritise the registry counter</t>
  </si>
  <si>
    <t>Original Budget 2014/2015</t>
  </si>
  <si>
    <t>Adjusted Budget 2014/2016</t>
  </si>
  <si>
    <t>Annual traget</t>
  </si>
  <si>
    <t>Appointment of service provider to resume with construction of municipal office parking.</t>
  </si>
  <si>
    <t xml:space="preserve">Construction of parking area for 36 vehicles at main office by 30 June 2015 </t>
  </si>
  <si>
    <t>KPA 2 BASIC SERVICE DELIVERY - PERFORMANCE INDICATORS
OUTPUT 2: IMPROVING ACCESS TO BASIC SERVICES, OUTPUT 3: IMPLEMENTATION OF THE COMMUNITY WORKS PROGRAMME</t>
  </si>
  <si>
    <t>Project Description</t>
  </si>
  <si>
    <t>Purchasing of 2 (Backhoe Loader) TLB</t>
  </si>
  <si>
    <t>Plate compactor purchased</t>
  </si>
  <si>
    <t>2 tipper truck purchased and delivered</t>
  </si>
  <si>
    <t>3km of streets rehabilitated (Modjadjiskloof)</t>
  </si>
  <si>
    <t>3km of streets rehabilitated (Ga-Kgapane)</t>
  </si>
  <si>
    <t>2 km road paved (Mandela park)</t>
  </si>
  <si>
    <t>2 km road paved (Modjadji gead kraal)</t>
  </si>
  <si>
    <t>Construction commence</t>
  </si>
  <si>
    <t>6 Rottaba Cottages renovated , Project copleted (Modjadjiskloof)</t>
  </si>
  <si>
    <t>Landfill site constructed, project complete (Maphalle)</t>
  </si>
  <si>
    <t>Appoint contractors for construction and construction resume</t>
  </si>
  <si>
    <t>Coordinate  enviromental related events and campaigns (1 per quarter)</t>
  </si>
  <si>
    <t>Coordinate auct enviromental related events and campaigns (1 per quarter)</t>
  </si>
  <si>
    <t>coordinate and conduct 4 environmental related events and campaigns</t>
  </si>
  <si>
    <t>Implement agricultural development initiatives</t>
  </si>
  <si>
    <t>Demarcation and pegging of sites at Goudplaas completed</t>
  </si>
  <si>
    <t>% in Implementing  Land-use complaints</t>
  </si>
  <si>
    <t>Annual Target (30/06/15)</t>
  </si>
  <si>
    <t>Dealdline for submiting Financial information supplied to relevant authorities by 30 June 2015</t>
  </si>
  <si>
    <t>4 Financial statements submitted</t>
  </si>
  <si>
    <t>deadline for  payments of invoices wiithin 30 daysof receipt</t>
  </si>
  <si>
    <t>Installation of GPS systems and training completed</t>
  </si>
  <si>
    <t>Revenue Emhancement strategy reviewed, adopted and implemented</t>
  </si>
  <si>
    <t>% in # of people who attend events</t>
  </si>
  <si>
    <t>Sourcing of quatations and appointment of service provider for supply , 2 Gazebos purchased</t>
  </si>
  <si>
    <t>Sourcing of quatations and appointment of service provider for supply , Scanner purchased</t>
  </si>
  <si>
    <t>Sourcing of quatations and appointment of service provider for supply, Cooler box purchased</t>
  </si>
  <si>
    <t>Sourcing of quatations and appointment of service provider for supply, 5 Aqua Coolers purchased</t>
  </si>
  <si>
    <t>Sourcing of quatations and appointment of service provider for supply, Shredding machine purchased</t>
  </si>
  <si>
    <t>facilitate youth development activities</t>
  </si>
  <si>
    <t>facilitate Gender Desl activities</t>
  </si>
  <si>
    <t>facilitate Disability desk activities</t>
  </si>
  <si>
    <t>Facilitae HIV/AIDS Council  activities</t>
  </si>
  <si>
    <t>Appointment of service provider and 2 Traffic Blue lights purchased.</t>
  </si>
  <si>
    <t>Appoint service provider and purchase of Traffic Sedan</t>
  </si>
  <si>
    <t>To develop and implement IDP process plan by 30 June 2014.</t>
  </si>
  <si>
    <t>Deadline for submission of the House demand database  to CoGHSTA</t>
  </si>
  <si>
    <t>INDE</t>
  </si>
  <si>
    <t>INDEp</t>
  </si>
  <si>
    <t>Database submitted to COGHSTA by the 31 December 2014</t>
  </si>
  <si>
    <t># of applications processed and registered in the indigent register</t>
  </si>
  <si>
    <t>R2 000 001</t>
  </si>
  <si>
    <t>Adjusted Budget 2014/2015</t>
  </si>
  <si>
    <t>Performance measures/ Indicator</t>
  </si>
  <si>
    <t>Draft IDP, budget and PMS adopted by 31 March 2015</t>
  </si>
  <si>
    <r>
      <t xml:space="preserve">Annual Target </t>
    </r>
    <r>
      <rPr>
        <sz val="8"/>
        <color rgb="FF000000"/>
        <rFont val="Arial Narrow"/>
        <family val="2"/>
      </rPr>
      <t>(30/06/2015)</t>
    </r>
  </si>
  <si>
    <t>Draft IDP, budget and PMS adopted by 31 March 2014</t>
  </si>
  <si>
    <t>Deadline for the adoption of the IDP/Budget/PMS process plan by Council on 30 June 2015</t>
  </si>
  <si>
    <t>IDP/Budget/PMS process plan by Council on 30 June 2015</t>
  </si>
  <si>
    <t>100% achievement on IDP/ Budget/PMS process plan.</t>
  </si>
  <si>
    <t>Mid-year budget and performance Report</t>
  </si>
  <si>
    <t>Mid-year budget and performance Report adopted by Council  on 25 January 2015</t>
  </si>
  <si>
    <t>Mid-year budget and performance Reportadopted by Council on 25 January 2014</t>
  </si>
  <si>
    <t>Deadline for the approval of  Mid-year budget and performance Report by Council  on 25 January 2015</t>
  </si>
  <si>
    <t>To compile the Mid-year budget and performance Report and submit to council by 25 Janury 2015</t>
  </si>
  <si>
    <t>To compile the Annual Report and submit to council by 31 January 2015</t>
  </si>
  <si>
    <t>Annual Report approved by council on 31 January 2015</t>
  </si>
  <si>
    <t>Annual Report approved by council on  31 January 2015</t>
  </si>
  <si>
    <t>Annual Report approved by council on 31 January 2016</t>
  </si>
  <si>
    <t>Deadline for the approval of the  Annual Report  by council on 31 January 2015</t>
  </si>
  <si>
    <t>Deadline for the approval of the final SDBIP  by the Mayor within 28 days after adoption of the final Budget and IDP.</t>
  </si>
  <si>
    <t># of annual  performance assessments conducted within 30 days after the end of the finacial year.</t>
  </si>
  <si>
    <t># of Audit Committee meetings held per quarter.</t>
  </si>
  <si>
    <t># of Risk Committee meetings held per quarter.</t>
  </si>
  <si>
    <t># of Council meetings held per quarter.</t>
  </si>
  <si>
    <t># of EXCO meetings held per quarter.</t>
  </si>
  <si>
    <t>25% IA plan implementation</t>
  </si>
  <si>
    <t>50% IA plan implementation</t>
  </si>
  <si>
    <t>75% IA plan implementation</t>
  </si>
  <si>
    <t>100% IA plan implementation</t>
  </si>
  <si>
    <t>50% internal audit issues resolve</t>
  </si>
  <si>
    <t>100% internal audit issues resolve</t>
  </si>
  <si>
    <t>50% AG issues resolved</t>
  </si>
  <si>
    <t>100% AG issues resolved</t>
  </si>
  <si>
    <t>25% Risk issues resolved</t>
  </si>
  <si>
    <t>50% Risk issues resolved</t>
  </si>
  <si>
    <t>75% Risk issues resolved</t>
  </si>
  <si>
    <t>100% Risk issues resolved</t>
  </si>
  <si>
    <t>Advertisement of Pedestrian William Kgatle Bridge project on the newspaper and municipal website</t>
  </si>
  <si>
    <t>Submit specifications of Pedestrian William Kgatle Bridge projec to SCM for advertisement</t>
  </si>
  <si>
    <t>Submit specifications of Low Level Bridges project to SCM for advertisement</t>
  </si>
  <si>
    <t>Advertisement of Low Level Bridges project on the newspaper and municipal website</t>
  </si>
  <si>
    <t>Appoint contractors to commence with  Pedestrian William Kgatle Bridge Project commence.</t>
  </si>
  <si>
    <t>Design and construction of 4.88m wide low level bridges by 31 March 2015</t>
  </si>
  <si>
    <t>Appoint contractors for  Thabanatshwane and Shaamfana low Level Bridges Projects.</t>
  </si>
  <si>
    <t>4.88m wide Low Level Bridges at Thabanatshwane and Shaamfana villages completed.</t>
  </si>
  <si>
    <t>Design and construction of 110m stormwater management channels in Modjadjiskloof by 31 March 2015</t>
  </si>
  <si>
    <t>Advertisement of Modjadjiskloof Stormwater Management project on the newspaper and municipal website</t>
  </si>
  <si>
    <t>Appoint consultants for  Modjadjiskloof Stormwater Management project</t>
  </si>
  <si>
    <t>110m long Modjadjiskloof Stormwater Management project at construction stage. Excavations complete</t>
  </si>
  <si>
    <t>Appoint supplier for delivery of a 2-tonner truck with quarter canopy</t>
  </si>
  <si>
    <t>Advertisement for purchasing a 2-tonner truck with quarter canopy</t>
  </si>
  <si>
    <t>2-Tonner Truck with Quarter Canopy</t>
  </si>
  <si>
    <t>Purchasing of a 2-tonner truck with quarter canopy for roads maintenance team by 12 December 2014</t>
  </si>
  <si>
    <t>Construction of 16m pedestrian bridge at Ga-Kgapane (William Kgatla) by 31 March 2015</t>
  </si>
  <si>
    <t>16m Pedestrian William Kgatle Bridge Project completed</t>
  </si>
  <si>
    <t>2-tonner truck with quarter canopy purchased</t>
  </si>
  <si>
    <t>Advertisement for purchasing a plate compactor</t>
  </si>
  <si>
    <t>Appoint service provider for construction of Sekgopo gabions</t>
  </si>
  <si>
    <t>Supply and installation of 480 cubic mtrs  gabions for Sekgopo by 31 March 2015</t>
  </si>
  <si>
    <t>Advertisement for constructing 480 cubic mtrs  gabions at Sekgopo</t>
  </si>
  <si>
    <t>480 cubic mtrs  Sekgopo gabions complete</t>
  </si>
  <si>
    <t>Layer works for 1.8 km of the paving at Mothobeki complete</t>
  </si>
  <si>
    <t>Layer works for 1.8 km of the paving at Mamaila Phaphadi complete</t>
  </si>
  <si>
    <t>Layer works for 1.8 km of the paving at Phooko Head Kraal complete</t>
  </si>
  <si>
    <t>Layer works for 1.8 km of the paving at Raphahlelo complete</t>
  </si>
  <si>
    <t>Appointment of contractors for rehabilitation of Modjadjiskloof Streets</t>
  </si>
  <si>
    <t>Appoint contractors and commence with construction of Raphahlelo Streets</t>
  </si>
  <si>
    <t>Appoint contractors and commence with construction of Phooko Head Kraal Streets</t>
  </si>
  <si>
    <t>Appoint contractors and commence with construction of Mamaila Phaphadi village streets</t>
  </si>
  <si>
    <t>Appoint contractors and commence with construction of Mothobeki village</t>
  </si>
  <si>
    <t>Develop and submit terms of reference for Modjadjiskloof Channels to SCM for advertisement</t>
  </si>
  <si>
    <t>Develop, submit specifications for two TLBs to SCM and advertise</t>
  </si>
  <si>
    <t>Develop, submit specifications for 2-tonner truck to SCM to advertise</t>
  </si>
  <si>
    <t>Develop, submit specifications for plate compactor to SCM to advertise</t>
  </si>
  <si>
    <t>Develop and submit specifications for Sekgopo gabions to SCM to advertise</t>
  </si>
  <si>
    <t>Advertise for construction of Mothobeki village street paving</t>
  </si>
  <si>
    <t>Advertise for construction of Mamaila Phaphadi village streets paving</t>
  </si>
  <si>
    <t>Advertise for construction of Phooko Head Kraal Streets paving</t>
  </si>
  <si>
    <t>Advertise for construction of Raphahlelo Streets paving</t>
  </si>
  <si>
    <t>Develop, submit specifications for tipper truck to SCM for advertisement</t>
  </si>
  <si>
    <t>Develop, submit specifications for rehabilitation of Modjadjiskloof streets to SCM for advertisement</t>
  </si>
  <si>
    <t>Develop, submit specifications for rehabilitation of Ga-Kgapane streets to SCM for advertisement</t>
  </si>
  <si>
    <t>Appointment of contractors for rehabilitation of Ga-Kgapane Streets</t>
  </si>
  <si>
    <t>Advertise for tipper truck to appoint suppliers</t>
  </si>
  <si>
    <t>Advertise for rehabilitation of Modjadjiskloof streets to appoint contractors</t>
  </si>
  <si>
    <t>Advertise for rehabilitation of Ga-Kgapane streets to appoint contractors</t>
  </si>
  <si>
    <t>Develop, submit specifications for quick-cut machine to SCM for advertisement</t>
  </si>
  <si>
    <t>Advertise for quick-cut machine to appoint suppliers</t>
  </si>
  <si>
    <t>Quick-cut machine purchased and delivered</t>
  </si>
  <si>
    <t>Develop, submit specifications for construction of Modjadjiskloof sidewalksto SCM for advertisement</t>
  </si>
  <si>
    <t>Advertise for construction of Modjadjiskloof sidealks to appoint contractors</t>
  </si>
  <si>
    <t>Appointment of contractors for construction of Modjadjiskloof sidewalks</t>
  </si>
  <si>
    <t>3.5 km of sidewalks in Modjadjiskloof completed</t>
  </si>
  <si>
    <t xml:space="preserve">Develop, submit terms of reference for Access Road to Mokwakwaila Taxi Rank to SCM </t>
  </si>
  <si>
    <t xml:space="preserve">Advertise for consultants to design and construct Access Road to Mokwakwaila Taxi Rank </t>
  </si>
  <si>
    <t xml:space="preserve">Appointment of consultants, designs completed and site handed over to contractor at Mokwakwaila Taxi Rank </t>
  </si>
  <si>
    <t>Develop, submit terms of reference to SCM to advertise Itieleng-Sekgosese Street Paving project</t>
  </si>
  <si>
    <t>Appoint service provider for design and planning of Itieleng-Sekgosese Street Paving project</t>
  </si>
  <si>
    <t>Designs for Itieleng-Sekgosese Street Paving project completed</t>
  </si>
  <si>
    <t>Develop, submit terms of reference to SCM to advertise Lemondkop Street Paving project</t>
  </si>
  <si>
    <t>Appoint service provider for design and planning of Lemondkop Street Paving project</t>
  </si>
  <si>
    <t>Designs for Lemondkop Street Paving project completed</t>
  </si>
  <si>
    <t>Develop, submit terms of reference to SCM to advertise Refilwe Street Paving project</t>
  </si>
  <si>
    <t>Appoint service provider for design and planning of Refilwe Street Paving project</t>
  </si>
  <si>
    <t>Designs for Refilwe Street Paving project completed</t>
  </si>
  <si>
    <t>Develop, submit terms of reference to SCM to advertise Mmamakata Raselaka Street Paving project</t>
  </si>
  <si>
    <t>Designs for Mmamakata Raselaka Street Paving project completed</t>
  </si>
  <si>
    <t>Develop, submit terms of reference to SCM to advertise Modjadji Ivory Route Street Paving project</t>
  </si>
  <si>
    <t>Appoint service provider for design and planning of Modjadji Ivory Route Street Paving project</t>
  </si>
  <si>
    <t>Appoint service provider for design and planning of Mmamakata Raselaka Street Paving project</t>
  </si>
  <si>
    <t>Designs for Modjadji Ivory Route Street Paving project completed</t>
  </si>
  <si>
    <t>Advertise for design and planning of Itieleng-Sekgosese Street Paving project</t>
  </si>
  <si>
    <t>Advertise for design and planning of Lemondkop Street Paving project</t>
  </si>
  <si>
    <t>Advertise for design and planning of Refilwe Street Paving project</t>
  </si>
  <si>
    <t>Advertise for design and planning of Mmamakata Raselaka Street Paving project</t>
  </si>
  <si>
    <t>Advertise for design and planning of Modjadji Ivory Route Street Paving project</t>
  </si>
  <si>
    <t>Develop, submit terms of reference to SCM to advertise Khosutupa Taxi Rank project</t>
  </si>
  <si>
    <t>Advertise for design and planning of Khosutupa Taxi rank project</t>
  </si>
  <si>
    <t>Appoint service provider and complete design and planning of Khosutupa Taxi rank project</t>
  </si>
  <si>
    <t>Develop, submit terms of reference to SCM to advertise Wholesale Taxi Rank project</t>
  </si>
  <si>
    <t>Advertise for design and planning of Wholesale Taxi rank project</t>
  </si>
  <si>
    <t>Appoint service provider and complete design and planning of Wholesale Taxi rank project</t>
  </si>
  <si>
    <t>Develop, submit terms of reference to SCM to advertise MamphakatiTaxi Rank project</t>
  </si>
  <si>
    <t>Advertise for design and planning of Mamphakati Taxi rank project</t>
  </si>
  <si>
    <t>Appoint service provider and complete design and planning of Mamphakati Taxi rank project</t>
  </si>
  <si>
    <t>Advertise for construction of Ga-Kgapane Streets paving</t>
  </si>
  <si>
    <t>Appoint contractors and commence with construction of Ga-Kgapane Streets</t>
  </si>
  <si>
    <t>Layer works for 3 km and 1.5km of paving blocks at Kgapane complete</t>
  </si>
  <si>
    <t>Appoint contractors and commence with construction of Senwamokgope Streets</t>
  </si>
  <si>
    <t>Layer works for 1.8 km and 0.9 km of paving blocks at Senwamokgope complete</t>
  </si>
  <si>
    <t>Advertise for construction of Senwamokgope Streets paving</t>
  </si>
  <si>
    <t>Construction of 2km Thakgalane Street paving completed</t>
  </si>
  <si>
    <t xml:space="preserve">Upgrading of gravel to concrete paving blocks at Thakgalane for 2km by 30 September 2014 </t>
  </si>
  <si>
    <t>Complete designs for Mothobeki Paving and submit to SCM for advertisement</t>
  </si>
  <si>
    <t>Complete designs for Phooko Head Kraal paving and submit to SCM for advertisement</t>
  </si>
  <si>
    <t>Complete designs for Mamaila Phaphadi paving and submit to SCM for advertisement</t>
  </si>
  <si>
    <t>Complete designs for Raphahlelo paving and submit to SCM for advertisement</t>
  </si>
  <si>
    <t>Complete designs for Ga-Kgapane paving and submit to SCM for advertisement</t>
  </si>
  <si>
    <t>Complete designs for Senwamokgope paving and submit to SCM for advertisement</t>
  </si>
  <si>
    <t>Complete designs for Kuranta paving and submit to SCM for advertisement</t>
  </si>
  <si>
    <t>Advertise for construction of Kuranta Streets paving</t>
  </si>
  <si>
    <t>Appoint contractors and commence with construction of Kuranta Streets</t>
  </si>
  <si>
    <t>1.2 km of street paving at Kuranta complete</t>
  </si>
  <si>
    <t>Complete designs for Mokgoba paving and submit to SCM for advertisement</t>
  </si>
  <si>
    <t>Advertise for construction of Mokgoba Streets paving</t>
  </si>
  <si>
    <t>Appoint contractors and commence with construction of Mokgoba Streets</t>
  </si>
  <si>
    <t>2 km of street paving at Mokgoba streets completed</t>
  </si>
  <si>
    <t>Complete designs for Modjadji Valley paving and submit to SCM for advertisement</t>
  </si>
  <si>
    <t>Advertise for construction of Modjadji Valley Streets paving</t>
  </si>
  <si>
    <t>Appoint contractors and commence with construction of Modjadji Valley Streets</t>
  </si>
  <si>
    <t>2 km of street paving at Modjadji Valley complete</t>
  </si>
  <si>
    <t>Complete designs for Ratjeke street paving and submit to SCM for advertisement</t>
  </si>
  <si>
    <t>Advertise for construction of Ratjeke Streets paving</t>
  </si>
  <si>
    <t>Appoint contractors and commence with construction of Ratjeke Streets</t>
  </si>
  <si>
    <t>1.8 km of street paving at Ratjeke streets completed</t>
  </si>
  <si>
    <t>Develop, submit terms of reference to SCM to advertise Seatlaleng Street Paving project</t>
  </si>
  <si>
    <t>Advertise for design and planning of Seatlaleng Street Paving project</t>
  </si>
  <si>
    <t>Appoint service provider for design and planning of Seatlaleng Street Paving project</t>
  </si>
  <si>
    <t>Designs for Seatlaleng Street Paving project completed</t>
  </si>
  <si>
    <t>Develop, submit terms of reference to SCM to advertise Mohlakong Street Paving project</t>
  </si>
  <si>
    <t>Advertise for design and planning of Mohlakong Street Paving project</t>
  </si>
  <si>
    <t>Appoint service provider for design and planning of Mohlakong Street Paving project</t>
  </si>
  <si>
    <t>Designs for Mohlakong Street Paving project completed</t>
  </si>
  <si>
    <t>Develop, submit terms of reference to SCM to advertise Sephukhubje Street Paving project</t>
  </si>
  <si>
    <t>Advertise for design and planning of Sephukhubje Street Paving project</t>
  </si>
  <si>
    <t>Appoint service provider for design and planning of Sephukhubje Street Paving project</t>
  </si>
  <si>
    <t>Designs for Sephukhubje Street Paving project completed</t>
  </si>
  <si>
    <t>Develop, submit terms of reference to SCM to advertise Matshelapata Street Paving project</t>
  </si>
  <si>
    <t>Advertise for design and planning of Matshelapata  Street Paving project</t>
  </si>
  <si>
    <t>Appoint service provider for design and planning of Matshelapata Street Paving project</t>
  </si>
  <si>
    <t>Designs for Matshelapata Street Paving project completed</t>
  </si>
  <si>
    <t>Develop, submit terms of reference to SCM to advertise Shawela Street Paving project</t>
  </si>
  <si>
    <t>Advertise for design and planning of Shawela Street Paving project</t>
  </si>
  <si>
    <t>Appoint service provider for design and planning of Shawela Street Paving project</t>
  </si>
  <si>
    <t>Designs for Shawela Street Paving project completed</t>
  </si>
  <si>
    <t>Develop, submit terms of reference to SCM to advertise Sekgopo Maboying Street Paving project</t>
  </si>
  <si>
    <t>Advertise for design and planning of Sekgopo Maboying Street Paving project</t>
  </si>
  <si>
    <t>Appoint service provider for design and planning of Sekgopo Maboying Street Paving project</t>
  </si>
  <si>
    <t>Designs for Sekgopo Maboying Street Paving project completed</t>
  </si>
  <si>
    <t>Develop, submit terms of reference to SCM to advertise Tlhotlhokwe Street Paving project</t>
  </si>
  <si>
    <t>Advertise for design and planning of Tlhotlhokwe Street Paving project</t>
  </si>
  <si>
    <t>Appoint service provider for design and planning of Tlhotlhokwe Street Paving project</t>
  </si>
  <si>
    <t>Designs for Tlhotlhokwe Street Paving project completed</t>
  </si>
  <si>
    <t>Develop, submit terms of reference to SCM to advertise Shamfana Street Paving project</t>
  </si>
  <si>
    <t>Advertise for design and planning of Shamfana Street Paving project</t>
  </si>
  <si>
    <t>Appoint service provider for design and planning of Shamfana Street Paving project</t>
  </si>
  <si>
    <t>Designs for Shamfana Street Paving project completed</t>
  </si>
  <si>
    <t>Develop, submit terms of reference to SCM to advertise Kherobeng Street Paving project</t>
  </si>
  <si>
    <t>Advertise for design and planning of Kherobeng Street Paving project</t>
  </si>
  <si>
    <t>Appoint service provider for design and planning of Kherobeng Street Paving project</t>
  </si>
  <si>
    <t>Designs for Kherobeng Street Paving project completed</t>
  </si>
  <si>
    <t xml:space="preserve">Shaamiriri Sport complex pavillion, toilets, pitch and guard room completed </t>
  </si>
  <si>
    <t xml:space="preserve">Shaamiriri Sport complex completed </t>
  </si>
  <si>
    <t>Complete designs for Senwamokgope Library and submit to SCM for advertisement</t>
  </si>
  <si>
    <t>Advertise for construction of Senwamokgope library</t>
  </si>
  <si>
    <t>Appoint contractors for construction of Senwamokgope library</t>
  </si>
  <si>
    <t>Complete designs for Sekgopo Library and submit to SCM for advertisement</t>
  </si>
  <si>
    <t>Advertise for construction of Sekgopo library</t>
  </si>
  <si>
    <t>Appoint contractors for construction of Sekgopo library</t>
  </si>
  <si>
    <t>Complete designs for Mokwakwaila Library and submit to SCM for advertisement</t>
  </si>
  <si>
    <t>Advertise for construction of Mokwakwaila library</t>
  </si>
  <si>
    <t>Appoint contractors for construction of Mokwakwaila library</t>
  </si>
  <si>
    <t>Brick wall and roof for Mokwakwaila library completed</t>
  </si>
  <si>
    <t>Brick wall and roof for 400m2 Senwamokgope library completed</t>
  </si>
  <si>
    <t>Brick wall and roof for 4000m2 Sekgopo library completed</t>
  </si>
  <si>
    <t>Submit specifications for Kgapane Stadium to SCM and advertise</t>
  </si>
  <si>
    <t xml:space="preserve">Advertisement and appoint for contractor to construct Kgapane Stadium </t>
  </si>
  <si>
    <t>Complete upgrading of Ga-Kgapane Stadium</t>
  </si>
  <si>
    <t>Municipal Workshop refurbished (Project completed)</t>
  </si>
  <si>
    <t xml:space="preserve">Appointment of service provider for refurbishment of Municipal Workshop. </t>
  </si>
  <si>
    <t>Advertisement for refurbishment of Municipal Workshop refurbished.</t>
  </si>
  <si>
    <t xml:space="preserve">Advertisement for rehabilitation of Rotaba Cottages. </t>
  </si>
  <si>
    <t xml:space="preserve">Appointment of service provider for rehabilitation of Rotaba Cottages. </t>
  </si>
  <si>
    <t>Develop and submit specifications to SCM to advertise for Rotaba Cottages rehabilitation.</t>
  </si>
  <si>
    <t>Develop and submit specifications to SCM to advertise for the upgrading of electricity in Modjadjiskloof</t>
  </si>
  <si>
    <t>Advertise for contractors for the upgrading of electricity in Modjadjiskloof</t>
  </si>
  <si>
    <t xml:space="preserve">Appointment of service provider for the upgrading of electricity in Modjadjiskloof. </t>
  </si>
  <si>
    <t>Complete excavations, 100m cables and overhead conductors for the upgrading of electricity in Modjadjiskloof</t>
  </si>
  <si>
    <t xml:space="preserve">Highmast lights erected at Mamaila-Kolobetona (2), Itieleng(2), Tshamiseka (2),
Mamatlepa (2), Rampepe (2), Sekgopo Taxi Rank (1), Mamakata (1)
Madibeng (2) , Tshabelamatswale (2), Hlabeleng (2) and Medingen (2)
</t>
  </si>
  <si>
    <t>2 Highmast lights erected (Abel)</t>
  </si>
  <si>
    <t>2 Highmast lights erected (Moroatshehla)</t>
  </si>
  <si>
    <t>2 Highmast lights erected (Thakgalang)</t>
  </si>
  <si>
    <t>2 Highmast lights erected (Mapaana)</t>
  </si>
  <si>
    <t>2 Highmast lights erected (Shamfana)</t>
  </si>
  <si>
    <t>2 Highmast lights erected (Mamokgadi)</t>
  </si>
  <si>
    <t>2 Highmast lights erected (Malematja)</t>
  </si>
  <si>
    <t>2 Highmast lights erected (Mamphakathi)</t>
  </si>
  <si>
    <t>Submit specifications to SCM for advertisement of Senwamokgope Comm Hall Paving and Fencing</t>
  </si>
  <si>
    <t>Advertise for construction of Senwamokgope Comm Hall Paving and Fencing</t>
  </si>
  <si>
    <t>Appointment of service provider for Senwamokgope Comm Hall Paving and Fencing</t>
  </si>
  <si>
    <t>Construction of paving (5400 m2)and fence (550m) at Senwamokgope community hall by  31 March 2015</t>
  </si>
  <si>
    <t>Complete the paving (5400 m2) and fencing (550m) at Senwamokgope Comm Hall</t>
  </si>
  <si>
    <t>Develop and submit terms of reference to SCM for advertisement of Ward 2 Community Hall</t>
  </si>
  <si>
    <t>Advertise for design and planning of Ward 2 Community Hall</t>
  </si>
  <si>
    <t>Appoint service provider for design and planning of Ward 2 Community Hall</t>
  </si>
  <si>
    <t>Complete design and planning of Ward 2 Community Hall for 400m2</t>
  </si>
  <si>
    <t>Planning and designing of 400 m2 community hall for Ward 2 by 31 March 2015</t>
  </si>
  <si>
    <t>Planning and designing of 400m2 community hall for Ward 5 by 31 March 2015</t>
  </si>
  <si>
    <t>Develop and submit terms of reference to SCM for advertisement of Ward 5 Community Hall</t>
  </si>
  <si>
    <t>Advertise for design and planning of Ward 5 Community Hall</t>
  </si>
  <si>
    <t>Appoint service provider for design and planning of Ward 5 Community Hall</t>
  </si>
  <si>
    <t xml:space="preserve">Complete design and planning of Ward 5 Community Hall for 400m2 </t>
  </si>
  <si>
    <t>Planning and designing of 400m2 community hall for Matswi village by 31 March 2015</t>
  </si>
  <si>
    <t>Develop and submit terms of reference to SCM for advertisement of Matswi Community Hall</t>
  </si>
  <si>
    <t>Advertise for design and planning of Matswi Community Hall</t>
  </si>
  <si>
    <t>Appoint service provider for design and planning of Matswi Community Hall</t>
  </si>
  <si>
    <t>Complete design and planning of Matswi Community Hall for 400m2</t>
  </si>
  <si>
    <t>Planning and designing of 400m2 community hall for Mohlele village by 31 March 2015</t>
  </si>
  <si>
    <t>Develop and submit terms of reference to SCM for advertisement of Mohlele Community Hall</t>
  </si>
  <si>
    <t>Advertise for design and planning of Mohlele Community Hall</t>
  </si>
  <si>
    <t>Appoint service provider for design and planning of Mohlele Community Hall</t>
  </si>
  <si>
    <t>Complete design and planning of Mohlele Community Hall for 400m2</t>
  </si>
  <si>
    <t xml:space="preserve">Develop and submit terms of reference to SCM for advertisement of Mamaila - Kolobetona Community Hall </t>
  </si>
  <si>
    <t>Advertise for design and planning of Mamaila - Kolobetona Community Hall</t>
  </si>
  <si>
    <t>Appoint service provider for design and planning of Mamaila - Kolobetona Community Hall</t>
  </si>
  <si>
    <t>Complete design and planning of Mamaila - Kolobetona Community Hall for 400m2</t>
  </si>
  <si>
    <t>Planning and designing of 400m2 community hall for Mamaila (Kolobetona) village by 31 March 2015</t>
  </si>
  <si>
    <t>Planning and designing of 400m2 community hall for Shamfana village by 31 March 2015</t>
  </si>
  <si>
    <t>Develop and submit terms of reference to SCM for advertisement of Shamfana Community Hall</t>
  </si>
  <si>
    <t>Advertise for design and planning of Shamfana Community Hall</t>
  </si>
  <si>
    <t>Appoint service provider for design and planning of Shamfana Community Hall</t>
  </si>
  <si>
    <t>Complete design and planning of Shamfana Community Hall for 400m2</t>
  </si>
  <si>
    <t xml:space="preserve">Develop and submit designs and tender documents for Rotterdam Community Hall to SCM </t>
  </si>
  <si>
    <t>Advertise for the construction of Rotterdam Community Hall</t>
  </si>
  <si>
    <t>Brick wall and roof for 400m2 Rotterdam Community Hall completed</t>
  </si>
  <si>
    <t>Advertise to appoint service provider for designing of Ga-Kgapane Park</t>
  </si>
  <si>
    <t>Develop and submit terms of reference to SCM for advertisement of ga-Kgapane Park</t>
  </si>
  <si>
    <t>Appoint service provider to design Ga-Kgapane Park</t>
  </si>
  <si>
    <t>Planning and design of Ga-Kgapane Park completed</t>
  </si>
  <si>
    <t>Develop and submit terms of reference to SCM for enhancement and beautification of Modjadjiskloof town entrances.</t>
  </si>
  <si>
    <t>Advertise for the enhancement and beautification of Modjadjiskloof town entrances.</t>
  </si>
  <si>
    <t>Appoint service provider to design for the enhancement and beautification of Modjadjiskloof town entrances.</t>
  </si>
  <si>
    <t>Complete planning and design for enhancement and beautification of Modjadjiskloof town entrances.</t>
  </si>
  <si>
    <t>Advertise for the outdoor gyms at Kgapane, Senwamokgope &amp; Modjadjiskloof.</t>
  </si>
  <si>
    <t>Appoint service provider to construct the outdoor gyms at Kgapane, Senwamokgope &amp; Modjadjiskloof.</t>
  </si>
  <si>
    <t>Complete construction of outdoor gyms at Kgapane, Senwamokgope &amp; Modjadjiskloof.</t>
  </si>
  <si>
    <t>Develop and submit specifications to SCM for outdoor gyms at Kgapane, Senwamokgope &amp; Modjadjiskloof.</t>
  </si>
  <si>
    <t>Develop and submit terms of reference to SCM for advertisement of Mamanyoha Sports Complex</t>
  </si>
  <si>
    <t>Complete planning and design of Mamanyoha Sports Complex</t>
  </si>
  <si>
    <t>Advertise to appoint service provider to plan and design Mamanyoha Sports Complex</t>
  </si>
  <si>
    <t>Appoint service provider to plan and design for Mamanyoha Sports Complex</t>
  </si>
  <si>
    <t>Develop and submit terms of reference to SCM for advertisement of Rotterdam Sports Complex</t>
  </si>
  <si>
    <t>Advertise to appoint service provider to plan and design for Rotterdam Sports Complex</t>
  </si>
  <si>
    <t>Appoint service provider to plan and design for Rotterdam Sports Complex</t>
  </si>
  <si>
    <t>Complete planning and design of Rotterdam Sports Complex</t>
  </si>
  <si>
    <t>Develop and submit terms of reference to SCM for advertisement of Sekgopo Youth Centre</t>
  </si>
  <si>
    <t>Advertise to appoint service provider to plan and design for Sekgopo Youth Centre</t>
  </si>
  <si>
    <t>Appoint service provider to plan and design for Sekgopo Youth Centre</t>
  </si>
  <si>
    <t>Complete planning and design of Sekgopo Youth Centre</t>
  </si>
  <si>
    <t>Develop and submit terms of reference to SCM for advertisement of Kgapane Youth Centre</t>
  </si>
  <si>
    <t>Advertise to appoint service provider to plan and design of Kgapane Youth Centre</t>
  </si>
  <si>
    <t>Appoint service provider to plan and design for Kgapane Youth Centre</t>
  </si>
  <si>
    <t>Complete planning and design of Kgapane Youth Centre</t>
  </si>
  <si>
    <t>Develop and submit terms of reference to SCM for advertisement of Mokwakwaila Youth Centre</t>
  </si>
  <si>
    <t>Advertise to appoint service provider to plan and design for Mokwakwaila Youth Centre</t>
  </si>
  <si>
    <t>Appoint service provider to plan and design for Mokwakwaila Youth Centre</t>
  </si>
  <si>
    <t>Complete planning and design of Mokwakwaila Youth Centre</t>
  </si>
  <si>
    <t>Develop and submit terms of reference to SCM for advertisement of Roerfontein Youth Centre</t>
  </si>
  <si>
    <t>Advertise to appoint service provider to plan and design for Roerfontein Youth Centre</t>
  </si>
  <si>
    <t>Appoint service provider to plan and design for Roerfontein Youth Centre</t>
  </si>
  <si>
    <t>Complete planning and design of Roerfontein Youth Centre</t>
  </si>
  <si>
    <t>Advertise for the outdoor outdoor gym at Maphalle village</t>
  </si>
  <si>
    <t>Develop and submit specifications to SCM for outdoor gym at Maphalle village.</t>
  </si>
  <si>
    <t>Appoint service provider to construct the outdoor gym at Maphalle village</t>
  </si>
  <si>
    <t>Complete construction of outdoor gym at Maphalle village</t>
  </si>
  <si>
    <t>Develop and submit specifications to SCM for outdoor gym at Sekgopo village</t>
  </si>
  <si>
    <t>Advertise for the outdoor  gym at Sekgopo village</t>
  </si>
  <si>
    <t>Appoint service provider to construct the outdoor  gym at Sekgopo village</t>
  </si>
  <si>
    <t>Complete construction of outdoor  gym at Sekgopo village</t>
  </si>
  <si>
    <t>Develop and submit specifications to SCM for outdoor gym at Abel village</t>
  </si>
  <si>
    <t>Advertise for the outdoor gym at Abel village</t>
  </si>
  <si>
    <t>Appoint service provider to construct the outdoor gym at Abel village</t>
  </si>
  <si>
    <t>Complete construction of outdoor gym at Abel village</t>
  </si>
  <si>
    <t>Develop and submit specifications to SCM for outdoor gym  at Kuranta village</t>
  </si>
  <si>
    <t>Advertise for the outdoor gym  at Kuranta village</t>
  </si>
  <si>
    <t>Appoint service provider to construct the outdoor gym  at Kuranta village.</t>
  </si>
  <si>
    <t>Complete construction of outdoor gym  at Kuranta village</t>
  </si>
  <si>
    <t>Develop and submit terms of reference to SCM for advertisement of Ga-Kgapane Sports Ground</t>
  </si>
  <si>
    <t>Advertise to appoint service provider to plan and design for Ga-Kgapane Sports Ground</t>
  </si>
  <si>
    <t>Appoint service provider to plan and design for Ga-Kgapane Sports Ground</t>
  </si>
  <si>
    <t>Complete planning and design of Ga-Kgapane Sports Ground</t>
  </si>
  <si>
    <t>Advertise to appoint service provider for the installation of modular issue counters</t>
  </si>
  <si>
    <t>Develop and submit  specifications to SCM for modular issue counters</t>
  </si>
  <si>
    <t>Appoint service provider for the installation of modular issue counters</t>
  </si>
  <si>
    <t>Modular issue counters procured and installed</t>
  </si>
  <si>
    <t>Develop and submit terms of reference to SCM for advertisement of GLM Show Ground</t>
  </si>
  <si>
    <t xml:space="preserve">Advertise for appointment of professional service provider to design and construct GLM Show Ground </t>
  </si>
  <si>
    <t xml:space="preserve">Appoint service provider for design and construction of GLM Show Ground </t>
  </si>
  <si>
    <t xml:space="preserve">Develop and submit terms of reference to SCM for advertisement of </t>
  </si>
  <si>
    <t xml:space="preserve">Advertise for appointment of professional service provider to design and construct </t>
  </si>
  <si>
    <t xml:space="preserve">Appoint service provider for design and construction of </t>
  </si>
  <si>
    <t>Design, fencing, market stalls and exhibition hall for GLM Show Ground completed</t>
  </si>
  <si>
    <t>Design and construction of to completion</t>
  </si>
  <si>
    <t xml:space="preserve">Develop and submit terms of reference to SCM for advertisement of Sekgopo Market stalls </t>
  </si>
  <si>
    <t>Advertise for appointment of professional service provider to design and construct Sekgopo Market stalls</t>
  </si>
  <si>
    <t>Appoint service provider for design and construction of Sekgopo Market stalls</t>
  </si>
  <si>
    <t xml:space="preserve">Design and construction of Sekgopo Market stalls to completion </t>
  </si>
  <si>
    <t xml:space="preserve">Develop and submit terms of reference to SCM for advertisement of Sekgosese Market stalls </t>
  </si>
  <si>
    <t>Advertise for appointment of professional service provider to design and construct Sekgosese Market stalls</t>
  </si>
  <si>
    <t>Appoint service provider for design and construction of Sekgosese Market stalls</t>
  </si>
  <si>
    <t>Design and construction of Sekgosese Market stalls to completion</t>
  </si>
  <si>
    <t xml:space="preserve">Develop and submit terms of reference to SCM for advertisement of Maphalle Market stalls </t>
  </si>
  <si>
    <t>Advertise for appointment of professional service provider to design and construct Maphalle Market stalls</t>
  </si>
  <si>
    <t>Appoint service provider for design and construction of Maphalle Market stalls</t>
  </si>
  <si>
    <t>Design and construction of Maphalle Market stalls to completion</t>
  </si>
  <si>
    <t xml:space="preserve">Develop and submit terms of reference to SCM for advertisement of Kgapane Market stalls </t>
  </si>
  <si>
    <t>Advertise for appointment of professional service provider to design and construct Kgapane Market stalls</t>
  </si>
  <si>
    <t>Appoint service provider for design and construction of Kgapane Market stalls</t>
  </si>
  <si>
    <t>Design and construction of Kgapane Market stalls to completion</t>
  </si>
  <si>
    <t xml:space="preserve">Develop and submit terms of reference to SCM for advertisement of Mamaila-Phaphadi Market stalls </t>
  </si>
  <si>
    <t>Advertise for appointment of professional service provider to design and construct Mamaila-Phaphadi Market stalls</t>
  </si>
  <si>
    <t>Appoint service provider for design and construction of Mamaila-Phaphadi Market stalls</t>
  </si>
  <si>
    <t>Design and construction of Mamaila-Phaphadi Market stalls to completion</t>
  </si>
  <si>
    <t xml:space="preserve">Develop and submit terms of reference to SCM for advertisement of Khosuthopa Market stalls </t>
  </si>
  <si>
    <t xml:space="preserve">Advertise for appointment of professional service provider to design and construct Khosuthopa Market stalls </t>
  </si>
  <si>
    <t>Appoint service provider for design and construction of Khosuthopa Market stalls</t>
  </si>
  <si>
    <t>Design and construction of Khosuthopa Market stalls to completion</t>
  </si>
  <si>
    <t>Advertise for appointment of professional service provider for the development of Manokwe cave</t>
  </si>
  <si>
    <t>Development of terms of reference for the Development of Manokwe cave and submit to SCM</t>
  </si>
  <si>
    <t>Appoint service provider to design for the  development of Manokwe cave (Turn-key)</t>
  </si>
  <si>
    <t>Design and fencing of Manokwe cave completed</t>
  </si>
  <si>
    <t>Appoint service provider to compile a document on Feasibility Study for Picnic Sites</t>
  </si>
  <si>
    <t>Advertise for appointment of professional service provider for Feasibility Study for Picnic Sites</t>
  </si>
  <si>
    <t>Development of terms of reference for Feasibility Study for Picnic Sites and submit to SCM</t>
  </si>
  <si>
    <t>Draft report for Feasibility Study for Picnic Sites completed and submitted to GLM</t>
  </si>
  <si>
    <t>Identification of emerging piggery farmers (beneficiaries)</t>
  </si>
  <si>
    <t>Approval and implementation of support initiatives for piggeru project</t>
  </si>
  <si>
    <t>Implementation of support initiatives for the piggery project</t>
  </si>
  <si>
    <t xml:space="preserve">Support emerging piggery farmers </t>
  </si>
  <si>
    <t>Implementation plan for agriculrural awards ceremony</t>
  </si>
  <si>
    <t>Organize and conduct agricultural award ceremony</t>
  </si>
  <si>
    <t>Attend to preparatory meetings for the rain making ceremony</t>
  </si>
  <si>
    <t>Participate in the celebratory activities of the rain making ceremony</t>
  </si>
  <si>
    <t>Preparatory meetings and development of Implementation plan for the Wolkberg Sports day.</t>
  </si>
  <si>
    <t>Games held for various sporting codes and Wolkberg sports day held.</t>
  </si>
  <si>
    <t>Development of Implementation plan for sports activities</t>
  </si>
  <si>
    <t xml:space="preserve">Sporting activities coordinated   </t>
  </si>
  <si>
    <t>Sporting activities coordinated</t>
  </si>
  <si>
    <t>Development of Implementation plan for cultural activities</t>
  </si>
  <si>
    <t>Develop implementation plan for the Choral Music Competition</t>
  </si>
  <si>
    <t>Group stages competition in preparation for the Choral Music Competition</t>
  </si>
  <si>
    <t>Final performance competition for the Choral Music Competition</t>
  </si>
  <si>
    <t xml:space="preserve">Advertise for the appointment of a developer for Dermacation of sites (Nooitedaght Farm)  </t>
  </si>
  <si>
    <t>Development of terms of reference for Dermacation of sites (Nooitedaght Farm) and submit to SCM to advertise</t>
  </si>
  <si>
    <t xml:space="preserve">Appointment of professional service provider / developer for Dermacation of sites (Nooitedaght Farm) </t>
  </si>
  <si>
    <t>EIA, floodline determination, geotechnical investigation and public participation for Dermacation of sites (Nooitedaght Farm) completed</t>
  </si>
  <si>
    <t>Development of terms of reference for Conveyance of Unregistered GLM properties</t>
  </si>
  <si>
    <t>Appointment of professional service provider for Conveyance of Unregistered GLM properties</t>
  </si>
  <si>
    <t>Ownership confirmed and public notices published for the Conveyance of Unregistered GLM properties</t>
  </si>
  <si>
    <t>Attend to land-use management queries as and when they arise. eg, pegging, demarcations and evictions</t>
  </si>
  <si>
    <t>Development of terms of reference for the Modjadjiskloof Urban Renewal Plan</t>
  </si>
  <si>
    <t>Appointment of professional service provider for Modjadjiskloof Urban Renewal Plan</t>
  </si>
  <si>
    <t>Draft layout plan for Modjadjiskloof Urban Renewal Plan completed and submitted to the municipality</t>
  </si>
  <si>
    <t>Development of terms of reference for Scanning of building plans into GIS</t>
  </si>
  <si>
    <t>Advertise for the appointment of a town planner for the Modjadjiskloof Urban Renewal Plan</t>
  </si>
  <si>
    <t>Advertise for the appointment of a service provider for Conveyance of Unregistered GLM properties</t>
  </si>
  <si>
    <t>Advertise for the appointment of a Town Planner for Conveyance of Unregistered GLM properties</t>
  </si>
  <si>
    <t>Appointment of professional service provider for Scanning of building plans into GIS</t>
  </si>
  <si>
    <t>Ownership confirmed and public notices published for the Scanning of building plans into GIS</t>
  </si>
  <si>
    <t>Appointment of service provider to supply, install and conduct training</t>
  </si>
  <si>
    <t>Request quotations for procurement, appoint service provider, supply and installation of security glass</t>
  </si>
  <si>
    <t>Appoint service provider for construction of new tanks, pumps and shades</t>
  </si>
  <si>
    <t>Tender advertisement for new tanks, pumps and shades</t>
  </si>
  <si>
    <t>Tanks, pumps and shades purchased  and environmental impact assessments conducted for the new tanks, pumps and shades</t>
  </si>
  <si>
    <t xml:space="preserve">Develop, submit specifications to SCM to purchase a concrete mixer </t>
  </si>
  <si>
    <t>Concrete mixer procured</t>
  </si>
  <si>
    <t>REMOVED DURING ADJUSTMENTS BUDGET</t>
  </si>
  <si>
    <t>Configuration of qualifying indigent registered in the indigent register</t>
  </si>
  <si>
    <t>Update households information on billing system for data cleansing</t>
  </si>
  <si>
    <t xml:space="preserve">Approval for data cleansing of the billing system by Council </t>
  </si>
  <si>
    <t>Tender advertisement for unbundling of infrastructure assets</t>
  </si>
  <si>
    <t># of local imbizos held by the Mayor by 30 June 2015.  # of Mayoral Imbizo held per quarter</t>
  </si>
  <si>
    <t># of official documents published. PA, SDBIP, APR, AR, Quarterly reports, IDP</t>
  </si>
  <si>
    <t>Communication of information and management of events and 25% of budget spent</t>
  </si>
  <si>
    <t>Communication of information and management of events and 50% of budget spent</t>
  </si>
  <si>
    <t>Communication of information and management of events and 75% of budget spent</t>
  </si>
  <si>
    <t>Communication of information and management of events and 100% of budget spent</t>
  </si>
  <si>
    <t>Conducting of Municipal Mayor's Excellence award ceremony</t>
  </si>
  <si>
    <t>100% councillors  trained for capacity building</t>
  </si>
  <si>
    <t>Identification of councillors for capacity building</t>
  </si>
  <si>
    <t>Conduct need analysis and submit specification to SCM for councillors capacity building</t>
  </si>
  <si>
    <t>Advertisement of tender and appointment of service provider capacity building of councillors</t>
  </si>
  <si>
    <t>Oraganise and celebrate Bathopele event</t>
  </si>
  <si>
    <t>Advertise for applications and pay costs- Payment of costs for the bursary scheme</t>
  </si>
  <si>
    <t>Adjudication of all applications and payments of costs for the bursary scheme</t>
  </si>
  <si>
    <t>Payment of costs for the bursary scheme</t>
  </si>
  <si>
    <t xml:space="preserve">Develop specifications for council vehicle for the speaker and submit to SCM </t>
  </si>
  <si>
    <t>Advertise for the council vehicle for the speaker and appointment of  service providers</t>
  </si>
  <si>
    <t xml:space="preserve">Appoint service provider for the vehicle for the Speaker </t>
  </si>
  <si>
    <t>Vehicle for the Speaker purchased</t>
  </si>
  <si>
    <t>Support initiatives for the youth empowerment projects</t>
  </si>
  <si>
    <t>Develop and submit terms of reference to SCM for advertisement of Shotong Library</t>
  </si>
  <si>
    <t>Advertise to appoint service provider to plan and design of Shotong Library</t>
  </si>
  <si>
    <t>Appoint service provider to plan and design for Shotong Library</t>
  </si>
  <si>
    <t>Complete planning and design of Shotong Library</t>
  </si>
  <si>
    <t>Develop and submit terms of reference to SCM for advertisement of Rotterdam Library</t>
  </si>
  <si>
    <t>Advertise to appoint service provider to plan and design of Rotterdam Library</t>
  </si>
  <si>
    <t>Appoint service provider to plan and design for Rotterdam Library</t>
  </si>
  <si>
    <t>Complete planning and design of Rotterdam Library</t>
  </si>
  <si>
    <t>Develop, submit terms of reference to SCM for Kgapane Cemetry layout and fencing</t>
  </si>
  <si>
    <t>Advertise for development of Kgapane Cemetry layout and fencing</t>
  </si>
  <si>
    <t>Appoint service provider for the development of Kgapane Cemetry layout and fencing</t>
  </si>
  <si>
    <t>Complete development of layout and construction of fence at Kgapane Cemetry</t>
  </si>
  <si>
    <t>Develop and submit terms of reference to SCM for advertisement of Madumeleng Old Age Facility</t>
  </si>
  <si>
    <t>Advertise to appoint service provider to plan and design of Madumeleng Old Age Facility</t>
  </si>
  <si>
    <t>Appoint service provider to plan and design for Madumeleng Old Age Facility</t>
  </si>
  <si>
    <t>Complete planning and design of Madumeleng Old Age Facility</t>
  </si>
  <si>
    <t>Develop and submit terms of reference to SCM for advertisement of Kgapane Old Age Facility</t>
  </si>
  <si>
    <t>Advertise to appoint service provider to plan and design of Kgapane Old Age Facility</t>
  </si>
  <si>
    <t>Appoint service provider to plan and design for Kgapane Old Age Facility</t>
  </si>
  <si>
    <t>Complete planning and design of Kgapane Old Age Facility</t>
  </si>
  <si>
    <t>Develop and submit terms of reference to SCM for advertisement of Roerfontein Old Age Facility</t>
  </si>
  <si>
    <t>Advertise to appoint service provider to plan and design of Roerfontein Old Age Facility</t>
  </si>
  <si>
    <t>Appoint service provider to plan and design forRoerfontein Old Age Facility</t>
  </si>
  <si>
    <t>Complete planning and design of Roerfontein Old Age Facility</t>
  </si>
  <si>
    <t>Develop and submit specifications to SCM for erection of Mokwakwaila to Kgapane Bus shelters</t>
  </si>
  <si>
    <t>Supply and erection of four (4) bus shelters at Mokwakwaila - Ga-Kgapane road by 31 March 2015</t>
  </si>
  <si>
    <t>Mokwakwaila to Kgapane Bus shelters</t>
  </si>
  <si>
    <t>Supply and erection of two (2) bus shelter at Malematsa - Rapitsi road by 31 March 2015</t>
  </si>
  <si>
    <t xml:space="preserve">Appoint service provider for erection of Mokwakwaila to Kgapane bus shelters </t>
  </si>
  <si>
    <t>Appoint service provider erection of Mokwakwaila to Kgapane Bus shelters</t>
  </si>
  <si>
    <t>Develop and submit specifications to SCM for erection of Rapitsi to Malematsa Bus shelters</t>
  </si>
  <si>
    <t xml:space="preserve">Appoint service provider for erection of Rapitsi to Malematsa bus shelters </t>
  </si>
  <si>
    <t>Appoint service provider erection of Rapitsi to Malematsa  Bus shelters</t>
  </si>
  <si>
    <t>Erection of four (4) Mokwakwaila to Kgapane bus shelters and complete the project</t>
  </si>
  <si>
    <t>Erection of two (2) Rapitsi to Malematsa bus shelters and complete the project</t>
  </si>
  <si>
    <t>Develop and submit specifications to SCM for erection of Lemondokop to Mamaila via Phooko bus shelters</t>
  </si>
  <si>
    <t xml:space="preserve">Appoint service provider for erection of Lemondokop to Mamaila via Phooko  bus shelters </t>
  </si>
  <si>
    <t>Appoint service provider erection of Lemondokop to Mamaila via Phooko   Bus shelters</t>
  </si>
  <si>
    <t>Supply and erection of four (4) bus shelter at Lemondokop - Mamaila road by 31 March 2015</t>
  </si>
  <si>
    <t>Erection of four (4) Lemondokop to Mamaila via Phooko  bus shelters and complete the project</t>
  </si>
  <si>
    <t>Supply and erection of two (2) bus shelter at Modjadji Head Kraal by 31 March 2015</t>
  </si>
  <si>
    <t>Supply and erection of two (2) bus shelter at Goudplaats village by 31 March 2015</t>
  </si>
  <si>
    <t>Develop and submit specifications to SCM for erection of Modjadji Headkraal  Bus shelters</t>
  </si>
  <si>
    <t xml:space="preserve">Appoint service provider for erection of Modjadji Headkraal bus shelters </t>
  </si>
  <si>
    <t>Appoint service provider erection of Modjadji Headkraal Bus shelters</t>
  </si>
  <si>
    <t>Erection of two (2) Modjadji Headkraal  bus shelters and complete the project</t>
  </si>
  <si>
    <t>Develop and submit specifications to SCM for erection of Goudplaas Bus shelters</t>
  </si>
  <si>
    <t xml:space="preserve">Appoint service provider for erection of Goudplaas bus shelters </t>
  </si>
  <si>
    <t>Appoint service provider erection of Goudplaas  Bus shelters</t>
  </si>
  <si>
    <t>Erection of two (2) Goudplaas bus shelters and complete the project</t>
  </si>
  <si>
    <t>Submission of specifications to advertise for testing room for learners license</t>
  </si>
  <si>
    <t>Appoint service providers for testing room for learners license</t>
  </si>
  <si>
    <t>Construction of testing room for learners license completed</t>
  </si>
  <si>
    <t>Submission of specifications for traffic sedan</t>
  </si>
  <si>
    <t>Advertisement for procurement of traffic sedan</t>
  </si>
  <si>
    <t>Deadline for adopting Draft IDP, budget and PMS adopted by Council on 31 March 2015</t>
  </si>
  <si>
    <t>IDP/Budget/PMS process plan adopted by Council on 30 June 2015</t>
  </si>
  <si>
    <t>31/03/2014</t>
  </si>
  <si>
    <t>2 Tipper truck</t>
  </si>
  <si>
    <t>To rent network printer by 31 December 2014</t>
  </si>
  <si>
    <t>Installation of Severs complete</t>
  </si>
  <si>
    <t>Implementation of the DRP and UPS</t>
  </si>
  <si>
    <t xml:space="preserve">Implementation of the DRP and UPS </t>
  </si>
  <si>
    <t>Project of municipal office parking at complete</t>
  </si>
  <si>
    <t>nertworking of Sub-office complte complete</t>
  </si>
  <si>
    <t>Appointment of service provider and implement of the project.</t>
  </si>
  <si>
    <t>4 printers purchase (Senwamokgope, Mokwakwaila, Ga-kgapane &amp; main office)</t>
  </si>
  <si>
    <t>Appointment of service provider and plan completed.</t>
  </si>
  <si>
    <t>1 newsletter issued</t>
  </si>
  <si>
    <t>IDP/Budget/PMS process plan by Council on 30 June 2014</t>
  </si>
  <si>
    <t>Mid-year budget and performance Report adopted by Council on 25 January 2015</t>
  </si>
  <si>
    <t>Performance Agreements signed Wiithin 30 days after the approval of the SDBIP</t>
  </si>
  <si>
    <t>Database submitted to COGHSTA by the 31 December 2013</t>
  </si>
  <si>
    <t>submission of financial information by 30 June 2015</t>
  </si>
  <si>
    <t xml:space="preserve">1 financial statement submitted </t>
  </si>
  <si>
    <t>ADJUSTED BUDGET</t>
  </si>
  <si>
    <t>Laptops</t>
  </si>
  <si>
    <t>3500  000</t>
  </si>
  <si>
    <t>Annual Actual Performance</t>
  </si>
  <si>
    <t>Draft IDP, budget and PMS adopted by  March 2015</t>
  </si>
  <si>
    <t>Mid-year budget and performance report adopted by Couuncil on 25 January 2015</t>
  </si>
  <si>
    <t>Remarks</t>
  </si>
  <si>
    <t>Target Achieved</t>
  </si>
  <si>
    <t>Opearational</t>
  </si>
  <si>
    <t>Challenges</t>
  </si>
  <si>
    <t>Corrective measures</t>
  </si>
  <si>
    <t>Responsible person</t>
  </si>
  <si>
    <t>Evidence Required</t>
  </si>
  <si>
    <t>None</t>
  </si>
  <si>
    <t>Target Not Achieved</t>
  </si>
  <si>
    <t>The Municipality did not have the Audit Committee for assessments</t>
  </si>
  <si>
    <t>To conclude the Individual Performance assessment during the 1st Quarter of 2015/16 Financial Year</t>
  </si>
  <si>
    <t>Individual Performnace Assessment Report</t>
  </si>
  <si>
    <t>Signed Performance agreements</t>
  </si>
  <si>
    <t>IA/MM</t>
  </si>
  <si>
    <t>Agenda, Minutes &amp; Attandance register</t>
  </si>
  <si>
    <t>Audited performance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</si>
</sst>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quot;R&quot;\ #,##0;[Red]&quot;R&quot;\ \-#,##0"/>
    <numFmt numFmtId="165" formatCode="_ * #,##0.00_ ;_ * \-#,##0.00_ ;_ * &quot;-&quot;??_ ;_ @_ "/>
    <numFmt numFmtId="166" formatCode="_ * #,##0_ ;_ * \-#,##0_ ;_ * &quot;-&quot;??_ ;_ @_ "/>
  </numFmts>
  <fonts count="45" x14ac:knownFonts="1">
    <font>
      <sz val="11"/>
      <color theme="1"/>
      <name val="Calibri"/>
      <family val="2"/>
      <scheme val="minor"/>
    </font>
    <font>
      <sz val="11"/>
      <color indexed="9"/>
      <name val="Calibri"/>
      <family val="2"/>
    </font>
    <font>
      <sz val="11"/>
      <color indexed="8"/>
      <name val="Aharoni"/>
      <charset val="177"/>
    </font>
    <font>
      <sz val="10"/>
      <name val="Arial"/>
      <family val="2"/>
    </font>
    <font>
      <b/>
      <sz val="10"/>
      <name val="Arial Narrow"/>
      <family val="2"/>
    </font>
    <font>
      <b/>
      <sz val="14"/>
      <color indexed="8"/>
      <name val="Calibri"/>
      <family val="2"/>
    </font>
    <font>
      <sz val="10"/>
      <color indexed="8"/>
      <name val="Calibri"/>
      <family val="2"/>
    </font>
    <font>
      <b/>
      <sz val="8"/>
      <color indexed="8"/>
      <name val="Arial"/>
      <family val="2"/>
    </font>
    <font>
      <b/>
      <vertAlign val="superscript"/>
      <sz val="8"/>
      <color indexed="8"/>
      <name val="Arial"/>
      <family val="2"/>
    </font>
    <font>
      <b/>
      <u/>
      <sz val="10"/>
      <name val="Arial Narrow"/>
      <family val="2"/>
    </font>
    <font>
      <b/>
      <sz val="10"/>
      <name val="Arial"/>
      <family val="2"/>
    </font>
    <font>
      <b/>
      <vertAlign val="superscript"/>
      <sz val="10"/>
      <color indexed="8"/>
      <name val="Arial"/>
      <family val="2"/>
    </font>
    <font>
      <b/>
      <sz val="10"/>
      <color indexed="8"/>
      <name val="Arial"/>
      <family val="2"/>
    </font>
    <font>
      <sz val="8"/>
      <name val="Arial"/>
      <family val="2"/>
    </font>
    <font>
      <sz val="11"/>
      <color theme="1"/>
      <name val="Calibri"/>
      <family val="2"/>
      <scheme val="minor"/>
    </font>
    <font>
      <sz val="11"/>
      <color theme="1"/>
      <name val="Arial Narrow"/>
      <family val="2"/>
    </font>
    <font>
      <sz val="10"/>
      <color rgb="FF002060"/>
      <name val="Calibri"/>
      <family val="2"/>
      <scheme val="minor"/>
    </font>
    <font>
      <sz val="10"/>
      <name val="Calibri"/>
      <family val="2"/>
      <scheme val="minor"/>
    </font>
    <font>
      <sz val="10"/>
      <color theme="1"/>
      <name val="Arial Narrow"/>
      <family val="2"/>
    </font>
    <font>
      <b/>
      <sz val="10"/>
      <color theme="1"/>
      <name val="Arial Narrow"/>
      <family val="2"/>
    </font>
    <font>
      <sz val="8"/>
      <color rgb="FF000000"/>
      <name val="Arial"/>
      <family val="2"/>
    </font>
    <font>
      <sz val="8"/>
      <color theme="1"/>
      <name val="Arial"/>
      <family val="2"/>
    </font>
    <font>
      <b/>
      <sz val="8"/>
      <color rgb="FF000000"/>
      <name val="Arial"/>
      <family val="2"/>
    </font>
    <font>
      <sz val="11"/>
      <color theme="1"/>
      <name val="Gill Sans MT"/>
      <family val="2"/>
    </font>
    <font>
      <sz val="10"/>
      <color rgb="FF000000"/>
      <name val="Arial"/>
      <family val="2"/>
    </font>
    <font>
      <b/>
      <sz val="10"/>
      <color rgb="FF000000"/>
      <name val="Arial"/>
      <family val="2"/>
    </font>
    <font>
      <sz val="10"/>
      <color theme="1"/>
      <name val="Arial"/>
      <family val="2"/>
    </font>
    <font>
      <sz val="10"/>
      <color theme="1"/>
      <name val="Calibri"/>
      <family val="2"/>
      <scheme val="minor"/>
    </font>
    <font>
      <b/>
      <u/>
      <sz val="10"/>
      <color rgb="FF000000"/>
      <name val="Arial"/>
      <family val="2"/>
    </font>
    <font>
      <b/>
      <u/>
      <sz val="8"/>
      <color rgb="FF000000"/>
      <name val="Arial"/>
      <family val="2"/>
    </font>
    <font>
      <sz val="11"/>
      <name val="Calibri"/>
      <family val="2"/>
      <scheme val="minor"/>
    </font>
    <font>
      <sz val="9"/>
      <name val="Calibri"/>
      <family val="2"/>
      <scheme val="minor"/>
    </font>
    <font>
      <sz val="9"/>
      <color theme="1"/>
      <name val="Calibri"/>
      <family val="2"/>
      <scheme val="minor"/>
    </font>
    <font>
      <sz val="8"/>
      <color theme="1"/>
      <name val="Calibri"/>
      <family val="2"/>
      <scheme val="minor"/>
    </font>
    <font>
      <b/>
      <u/>
      <sz val="9"/>
      <color rgb="FF000000"/>
      <name val="Arial"/>
      <family val="2"/>
    </font>
    <font>
      <sz val="9"/>
      <color indexed="81"/>
      <name val="Tahoma"/>
      <family val="2"/>
    </font>
    <font>
      <b/>
      <sz val="9"/>
      <color indexed="81"/>
      <name val="Tahoma"/>
      <family val="2"/>
    </font>
    <font>
      <sz val="10"/>
      <name val="Arial Narrow"/>
      <family val="2"/>
    </font>
    <font>
      <sz val="10"/>
      <color rgb="FF000000"/>
      <name val="Arial Narrow"/>
      <family val="2"/>
    </font>
    <font>
      <sz val="9"/>
      <color rgb="FF000000"/>
      <name val="Arial"/>
      <family val="2"/>
    </font>
    <font>
      <sz val="9"/>
      <name val="Arial"/>
      <family val="2"/>
    </font>
    <font>
      <sz val="9"/>
      <color theme="1"/>
      <name val="Arial"/>
      <family val="2"/>
    </font>
    <font>
      <sz val="11"/>
      <color rgb="FFFF0000"/>
      <name val="Calibri"/>
      <family val="2"/>
      <scheme val="minor"/>
    </font>
    <font>
      <sz val="8"/>
      <color rgb="FF000000"/>
      <name val="Arial Narrow"/>
      <family val="2"/>
    </font>
    <font>
      <sz val="14"/>
      <color rgb="FF000000"/>
      <name val="Arial"/>
      <family val="2"/>
    </font>
  </fonts>
  <fills count="20">
    <fill>
      <patternFill patternType="none"/>
    </fill>
    <fill>
      <patternFill patternType="gray125"/>
    </fill>
    <fill>
      <patternFill patternType="solid">
        <fgColor indexed="57"/>
        <bgColor indexed="10"/>
      </patternFill>
    </fill>
    <fill>
      <patternFill patternType="solid">
        <fgColor indexed="53"/>
        <bgColor indexed="64"/>
      </patternFill>
    </fill>
    <fill>
      <patternFill patternType="solid">
        <fgColor theme="3" tint="0.39997558519241921"/>
        <bgColor indexed="64"/>
      </patternFill>
    </fill>
    <fill>
      <patternFill patternType="solid">
        <fgColor rgb="FFFFFF99"/>
        <bgColor indexed="64"/>
      </patternFill>
    </fill>
    <fill>
      <patternFill patternType="solid">
        <fgColor theme="9"/>
        <bgColor indexed="64"/>
      </patternFill>
    </fill>
    <fill>
      <patternFill patternType="solid">
        <fgColor rgb="FFFFFFFF"/>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5" tint="0.79998168889431442"/>
        <bgColor indexed="64"/>
      </patternFill>
    </fill>
  </fills>
  <borders count="46">
    <border>
      <left/>
      <right/>
      <top/>
      <bottom/>
      <diagonal/>
    </border>
    <border>
      <left style="double">
        <color indexed="23"/>
      </left>
      <right/>
      <top style="double">
        <color indexed="23"/>
      </top>
      <bottom/>
      <diagonal/>
    </border>
    <border>
      <left/>
      <right/>
      <top style="double">
        <color indexed="23"/>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theme="1" tint="0.34998626667073579"/>
      </top>
      <bottom/>
      <diagonal/>
    </border>
    <border>
      <left style="double">
        <color theme="1" tint="0.34998626667073579"/>
      </left>
      <right style="double">
        <color theme="1" tint="0.34998626667073579"/>
      </right>
      <top/>
      <bottom style="double">
        <color theme="1" tint="0.34998626667073579"/>
      </bottom>
      <diagonal/>
    </border>
    <border>
      <left style="double">
        <color theme="2" tint="-0.499984740745262"/>
      </left>
      <right style="double">
        <color theme="2" tint="-0.499984740745262"/>
      </right>
      <top style="double">
        <color theme="2" tint="-0.499984740745262"/>
      </top>
      <bottom style="double">
        <color theme="2" tint="-0.499984740745262"/>
      </bottom>
      <diagonal/>
    </border>
    <border>
      <left style="double">
        <color theme="2" tint="-0.499984740745262"/>
      </left>
      <right style="double">
        <color theme="2" tint="-0.499984740745262"/>
      </right>
      <top/>
      <bottom/>
      <diagonal/>
    </border>
    <border>
      <left style="double">
        <color theme="2" tint="-0.499984740745262"/>
      </left>
      <right style="double">
        <color theme="2" tint="-0.499984740745262"/>
      </right>
      <top/>
      <bottom style="double">
        <color theme="2" tint="-0.499984740745262"/>
      </bottom>
      <diagonal/>
    </border>
    <border>
      <left style="double">
        <color theme="2" tint="-0.749961851863155"/>
      </left>
      <right style="double">
        <color theme="2" tint="-0.749961851863155"/>
      </right>
      <top style="double">
        <color theme="2" tint="-0.749961851863155"/>
      </top>
      <bottom style="double">
        <color theme="2" tint="-0.749961851863155"/>
      </bottom>
      <diagonal/>
    </border>
    <border>
      <left style="double">
        <color theme="2" tint="-0.499984740745262"/>
      </left>
      <right style="double">
        <color theme="2" tint="-0.499984740745262"/>
      </right>
      <top style="double">
        <color theme="2" tint="-0.499984740745262"/>
      </top>
      <bottom/>
      <diagonal/>
    </border>
    <border>
      <left style="double">
        <color rgb="FF0D0D0D"/>
      </left>
      <right style="double">
        <color rgb="FF0D0D0D"/>
      </right>
      <top style="double">
        <color rgb="FF0D0D0D"/>
      </top>
      <bottom style="double">
        <color rgb="FF0D0D0D"/>
      </bottom>
      <diagonal/>
    </border>
    <border>
      <left style="double">
        <color rgb="FF0D0D0D"/>
      </left>
      <right/>
      <top style="double">
        <color rgb="FF0D0D0D"/>
      </top>
      <bottom/>
      <diagonal/>
    </border>
    <border>
      <left style="double">
        <color rgb="FF0D0D0D"/>
      </left>
      <right style="double">
        <color rgb="FF0D0D0D"/>
      </right>
      <top/>
      <bottom style="double">
        <color rgb="FF0D0D0D"/>
      </bottom>
      <diagonal/>
    </border>
    <border>
      <left style="double">
        <color rgb="FF0D0D0D"/>
      </left>
      <right/>
      <top/>
      <bottom style="double">
        <color rgb="FF0D0D0D"/>
      </bottom>
      <diagonal/>
    </border>
    <border>
      <left/>
      <right/>
      <top style="double">
        <color rgb="FF0D0D0D"/>
      </top>
      <bottom/>
      <diagonal/>
    </border>
    <border>
      <left/>
      <right style="double">
        <color rgb="FF0D0D0D"/>
      </right>
      <top style="double">
        <color rgb="FF0D0D0D"/>
      </top>
      <bottom/>
      <diagonal/>
    </border>
    <border>
      <left style="double">
        <color rgb="FF0D0D0D"/>
      </left>
      <right/>
      <top/>
      <bottom/>
      <diagonal/>
    </border>
    <border>
      <left/>
      <right style="double">
        <color rgb="FF0D0D0D"/>
      </right>
      <top/>
      <bottom/>
      <diagonal/>
    </border>
    <border>
      <left/>
      <right/>
      <top/>
      <bottom style="double">
        <color rgb="FF0D0D0D"/>
      </bottom>
      <diagonal/>
    </border>
    <border>
      <left/>
      <right style="double">
        <color rgb="FF0D0D0D"/>
      </right>
      <top/>
      <bottom style="double">
        <color rgb="FF0D0D0D"/>
      </bottom>
      <diagonal/>
    </border>
    <border>
      <left style="double">
        <color auto="1"/>
      </left>
      <right style="double">
        <color auto="1"/>
      </right>
      <top style="double">
        <color auto="1"/>
      </top>
      <bottom style="double">
        <color auto="1"/>
      </bottom>
      <diagonal/>
    </border>
    <border>
      <left style="medium">
        <color indexed="64"/>
      </left>
      <right style="medium">
        <color indexed="64"/>
      </right>
      <top/>
      <bottom style="medium">
        <color indexed="64"/>
      </bottom>
      <diagonal/>
    </border>
    <border>
      <left style="double">
        <color rgb="FF0D0D0D"/>
      </left>
      <right style="double">
        <color rgb="FF0D0D0D"/>
      </right>
      <top style="double">
        <color rgb="FF0D0D0D"/>
      </top>
      <bottom style="double">
        <color indexed="64"/>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style="double">
        <color indexed="64"/>
      </left>
      <right style="double">
        <color indexed="64"/>
      </right>
      <top style="double">
        <color indexed="64"/>
      </top>
      <bottom/>
      <diagonal/>
    </border>
    <border>
      <left style="double">
        <color rgb="FF0D0D0D"/>
      </left>
      <right style="double">
        <color auto="1"/>
      </right>
      <top/>
      <bottom style="double">
        <color indexed="64"/>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style="double">
        <color theme="9" tint="-0.499984740745262"/>
      </left>
      <right style="double">
        <color theme="9" tint="-0.499984740745262"/>
      </right>
      <top style="double">
        <color theme="9" tint="-0.499984740745262"/>
      </top>
      <bottom/>
      <diagonal/>
    </border>
    <border>
      <left style="double">
        <color theme="9" tint="-0.24994659260841701"/>
      </left>
      <right style="double">
        <color theme="9" tint="-0.24994659260841701"/>
      </right>
      <top style="double">
        <color theme="9" tint="-0.24994659260841701"/>
      </top>
      <bottom style="double">
        <color theme="9" tint="-0.24994659260841701"/>
      </bottom>
      <diagonal/>
    </border>
    <border>
      <left style="double">
        <color theme="9" tint="-0.499984740745262"/>
      </left>
      <right/>
      <top style="double">
        <color theme="9" tint="-0.499984740745262"/>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diagonal/>
    </border>
    <border>
      <left/>
      <right/>
      <top style="double">
        <color auto="1"/>
      </top>
      <bottom style="double">
        <color auto="1"/>
      </bottom>
      <diagonal/>
    </border>
    <border>
      <left style="double">
        <color auto="1"/>
      </left>
      <right style="double">
        <color auto="1"/>
      </right>
      <top style="double">
        <color auto="1"/>
      </top>
      <bottom style="double">
        <color auto="1"/>
      </bottom>
      <diagonal/>
    </border>
    <border>
      <left/>
      <right style="double">
        <color auto="1"/>
      </right>
      <top style="double">
        <color auto="1"/>
      </top>
      <bottom/>
      <diagonal/>
    </border>
    <border>
      <left/>
      <right style="thin">
        <color indexed="64"/>
      </right>
      <top style="thin">
        <color indexed="64"/>
      </top>
      <bottom style="thin">
        <color indexed="64"/>
      </bottom>
      <diagonal/>
    </border>
    <border>
      <left/>
      <right style="double">
        <color auto="1"/>
      </right>
      <top/>
      <bottom style="double">
        <color auto="1"/>
      </bottom>
      <diagonal/>
    </border>
    <border>
      <left style="double">
        <color auto="1"/>
      </left>
      <right style="double">
        <color auto="1"/>
      </right>
      <top/>
      <bottom style="double">
        <color auto="1"/>
      </bottom>
      <diagonal/>
    </border>
    <border>
      <left style="double">
        <color rgb="FF0D0D0D"/>
      </left>
      <right style="double">
        <color rgb="FF0D0D0D"/>
      </right>
      <top/>
      <bottom/>
      <diagonal/>
    </border>
  </borders>
  <cellStyleXfs count="182">
    <xf numFmtId="0" fontId="0" fillId="0" borderId="0"/>
    <xf numFmtId="0" fontId="1" fillId="2" borderId="0" applyNumberFormat="0" applyBorder="0" applyAlignment="0" applyProtection="0"/>
    <xf numFmtId="0" fontId="1" fillId="2" borderId="0" applyNumberFormat="0" applyBorder="0" applyAlignment="0" applyProtection="0"/>
    <xf numFmtId="165" fontId="14" fillId="0" borderId="0" applyFont="0" applyFill="0" applyBorder="0" applyAlignment="0" applyProtection="0"/>
    <xf numFmtId="165" fontId="2"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165"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389">
    <xf numFmtId="0" fontId="0" fillId="0" borderId="0" xfId="0"/>
    <xf numFmtId="0" fontId="0" fillId="4" borderId="0" xfId="0" applyFill="1"/>
    <xf numFmtId="0" fontId="0" fillId="0" borderId="0" xfId="0" applyFont="1"/>
    <xf numFmtId="0" fontId="0" fillId="0" borderId="0" xfId="0" applyFont="1" applyAlignment="1">
      <alignment wrapText="1"/>
    </xf>
    <xf numFmtId="0" fontId="15" fillId="0" borderId="0" xfId="0" applyFont="1"/>
    <xf numFmtId="0" fontId="15" fillId="5" borderId="0" xfId="0" applyFont="1" applyFill="1"/>
    <xf numFmtId="0" fontId="15" fillId="6" borderId="0" xfId="0" applyFont="1" applyFill="1"/>
    <xf numFmtId="0" fontId="16" fillId="6" borderId="8" xfId="0" applyFont="1" applyFill="1" applyBorder="1" applyAlignment="1">
      <alignment horizontal="left" vertical="top" wrapText="1"/>
    </xf>
    <xf numFmtId="0" fontId="17" fillId="5" borderId="8" xfId="0" applyFont="1" applyFill="1" applyBorder="1" applyAlignment="1">
      <alignment vertical="top" wrapText="1"/>
    </xf>
    <xf numFmtId="0" fontId="15" fillId="5" borderId="9" xfId="0" applyFont="1" applyFill="1" applyBorder="1" applyAlignment="1">
      <alignment vertical="top" wrapText="1"/>
    </xf>
    <xf numFmtId="0" fontId="15" fillId="5" borderId="9" xfId="0" applyFont="1" applyFill="1" applyBorder="1"/>
    <xf numFmtId="0" fontId="15" fillId="5" borderId="10" xfId="0" applyFont="1" applyFill="1" applyBorder="1"/>
    <xf numFmtId="0" fontId="15" fillId="5" borderId="11" xfId="0" applyFont="1" applyFill="1" applyBorder="1"/>
    <xf numFmtId="0" fontId="15" fillId="6" borderId="9" xfId="0" applyFont="1" applyFill="1" applyBorder="1" applyAlignment="1">
      <alignment horizontal="left" vertical="top" wrapText="1"/>
    </xf>
    <xf numFmtId="0" fontId="18" fillId="5" borderId="12" xfId="0" applyFont="1" applyFill="1" applyBorder="1" applyAlignment="1">
      <alignment vertical="top" wrapText="1"/>
    </xf>
    <xf numFmtId="0" fontId="18" fillId="6" borderId="13" xfId="0" applyFont="1" applyFill="1" applyBorder="1" applyAlignment="1">
      <alignment vertical="top"/>
    </xf>
    <xf numFmtId="0" fontId="18" fillId="5" borderId="13" xfId="0" applyFont="1" applyFill="1" applyBorder="1" applyAlignment="1">
      <alignment vertical="top" wrapText="1"/>
    </xf>
    <xf numFmtId="0" fontId="18" fillId="6" borderId="10" xfId="0" applyFont="1" applyFill="1" applyBorder="1" applyAlignment="1">
      <alignment vertical="top"/>
    </xf>
    <xf numFmtId="0" fontId="18" fillId="5" borderId="10" xfId="0" applyFont="1" applyFill="1" applyBorder="1" applyAlignment="1">
      <alignment vertical="top" wrapText="1"/>
    </xf>
    <xf numFmtId="0" fontId="18" fillId="6" borderId="11" xfId="0" applyFont="1" applyFill="1" applyBorder="1" applyAlignment="1">
      <alignment vertical="top"/>
    </xf>
    <xf numFmtId="0" fontId="18" fillId="5" borderId="11" xfId="0" applyFont="1" applyFill="1" applyBorder="1" applyAlignment="1">
      <alignment vertical="top" wrapText="1"/>
    </xf>
    <xf numFmtId="0" fontId="18" fillId="5" borderId="9" xfId="0" applyFont="1" applyFill="1" applyBorder="1" applyAlignment="1">
      <alignment horizontal="justify" vertical="top"/>
    </xf>
    <xf numFmtId="0" fontId="19" fillId="5" borderId="9" xfId="0" applyFont="1" applyFill="1" applyBorder="1" applyAlignment="1">
      <alignment vertical="top" wrapText="1"/>
    </xf>
    <xf numFmtId="0" fontId="18" fillId="5" borderId="9" xfId="0" applyFont="1" applyFill="1" applyBorder="1" applyAlignment="1">
      <alignment vertical="top" wrapText="1"/>
    </xf>
    <xf numFmtId="0" fontId="18" fillId="5" borderId="9" xfId="0" applyFont="1" applyFill="1" applyBorder="1" applyAlignment="1">
      <alignment horizontal="justify" vertical="top" wrapText="1"/>
    </xf>
    <xf numFmtId="0" fontId="20" fillId="7" borderId="14" xfId="0" applyFont="1" applyFill="1" applyBorder="1" applyAlignment="1">
      <alignment vertical="top" wrapText="1"/>
    </xf>
    <xf numFmtId="0" fontId="6" fillId="8" borderId="0" xfId="0" applyFont="1" applyFill="1" applyBorder="1" applyAlignment="1">
      <alignment horizontal="left"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6" fillId="8" borderId="0" xfId="0" applyFont="1" applyFill="1" applyBorder="1" applyAlignment="1">
      <alignment wrapText="1"/>
    </xf>
    <xf numFmtId="0" fontId="20" fillId="0" borderId="14" xfId="0" applyFont="1" applyBorder="1" applyAlignment="1">
      <alignment horizontal="center" vertical="top" wrapText="1"/>
    </xf>
    <xf numFmtId="9" fontId="20" fillId="0" borderId="14" xfId="0" applyNumberFormat="1" applyFont="1" applyBorder="1" applyAlignment="1">
      <alignment horizontal="center" vertical="top" wrapText="1"/>
    </xf>
    <xf numFmtId="0" fontId="20" fillId="0" borderId="14" xfId="0" applyFont="1" applyBorder="1" applyAlignment="1">
      <alignment vertical="top" wrapText="1"/>
    </xf>
    <xf numFmtId="9" fontId="20" fillId="0" borderId="14" xfId="0" applyNumberFormat="1" applyFont="1" applyBorder="1" applyAlignment="1">
      <alignment vertical="top" wrapText="1"/>
    </xf>
    <xf numFmtId="0" fontId="21" fillId="0" borderId="14" xfId="0" applyFont="1" applyBorder="1" applyAlignment="1">
      <alignment vertical="top" wrapText="1"/>
    </xf>
    <xf numFmtId="0" fontId="0" fillId="0" borderId="0" xfId="0" applyAlignment="1">
      <alignment horizontal="center"/>
    </xf>
    <xf numFmtId="0" fontId="20" fillId="0" borderId="3" xfId="0" applyFont="1" applyBorder="1" applyAlignment="1">
      <alignment horizontal="center" vertical="top" wrapText="1"/>
    </xf>
    <xf numFmtId="0" fontId="23" fillId="4" borderId="0" xfId="0" applyFont="1" applyFill="1"/>
    <xf numFmtId="0" fontId="0" fillId="8" borderId="0" xfId="0" applyFill="1" applyBorder="1"/>
    <xf numFmtId="0" fontId="0" fillId="10" borderId="0" xfId="0" applyFill="1"/>
    <xf numFmtId="0" fontId="0" fillId="11" borderId="0" xfId="0" applyFill="1"/>
    <xf numFmtId="0" fontId="0" fillId="0" borderId="0" xfId="0" applyAlignment="1">
      <alignment vertical="top"/>
    </xf>
    <xf numFmtId="0" fontId="3" fillId="0" borderId="3" xfId="0" applyFont="1" applyFill="1" applyBorder="1" applyAlignment="1">
      <alignment horizontal="left" vertical="top" wrapText="1"/>
    </xf>
    <xf numFmtId="9" fontId="3" fillId="0" borderId="3" xfId="50" applyNumberFormat="1" applyFont="1" applyFill="1" applyBorder="1" applyAlignment="1">
      <alignment horizontal="left" vertical="top" wrapText="1"/>
    </xf>
    <xf numFmtId="0" fontId="3" fillId="0" borderId="3" xfId="50" applyFont="1" applyFill="1" applyBorder="1" applyAlignment="1">
      <alignment vertical="top" wrapText="1"/>
    </xf>
    <xf numFmtId="0" fontId="24" fillId="0" borderId="3" xfId="0" applyFont="1" applyFill="1" applyBorder="1" applyAlignment="1">
      <alignment vertical="top" wrapText="1"/>
    </xf>
    <xf numFmtId="0" fontId="25" fillId="10" borderId="14" xfId="0" applyFont="1" applyFill="1" applyBorder="1" applyAlignment="1">
      <alignment horizontal="center" vertical="top" wrapText="1"/>
    </xf>
    <xf numFmtId="0" fontId="24" fillId="0" borderId="3" xfId="0" applyFont="1" applyBorder="1" applyAlignment="1">
      <alignment vertical="top" wrapText="1"/>
    </xf>
    <xf numFmtId="0" fontId="24" fillId="0" borderId="3" xfId="0" applyFont="1" applyBorder="1" applyAlignment="1">
      <alignment horizontal="center" vertical="top" wrapText="1"/>
    </xf>
    <xf numFmtId="0" fontId="25" fillId="10" borderId="14" xfId="0" applyFont="1" applyFill="1" applyBorder="1" applyAlignment="1">
      <alignment vertical="top" wrapText="1"/>
    </xf>
    <xf numFmtId="0" fontId="0" fillId="0" borderId="0" xfId="0"/>
    <xf numFmtId="0" fontId="20" fillId="0" borderId="3" xfId="0" applyFont="1" applyBorder="1" applyAlignment="1">
      <alignment vertical="top" wrapText="1"/>
    </xf>
    <xf numFmtId="0" fontId="0" fillId="0" borderId="0" xfId="0" applyAlignment="1">
      <alignment horizontal="center"/>
    </xf>
    <xf numFmtId="0" fontId="26" fillId="0" borderId="3" xfId="0" applyFont="1" applyBorder="1" applyAlignment="1">
      <alignment vertical="top" wrapText="1"/>
    </xf>
    <xf numFmtId="0" fontId="20" fillId="0" borderId="0" xfId="0" applyFont="1" applyBorder="1" applyAlignment="1">
      <alignment horizontal="center" vertical="top" wrapText="1"/>
    </xf>
    <xf numFmtId="0" fontId="20" fillId="0" borderId="0" xfId="0" applyFont="1" applyBorder="1" applyAlignment="1">
      <alignment vertical="top" wrapText="1"/>
    </xf>
    <xf numFmtId="0" fontId="0" fillId="0" borderId="0" xfId="0" applyBorder="1"/>
    <xf numFmtId="0" fontId="20" fillId="0" borderId="3" xfId="0" applyFont="1" applyBorder="1" applyAlignment="1">
      <alignment vertical="top" wrapText="1"/>
    </xf>
    <xf numFmtId="0" fontId="20" fillId="0" borderId="3" xfId="0" applyFont="1" applyBorder="1" applyAlignment="1">
      <alignment horizontal="center" vertical="top" wrapText="1"/>
    </xf>
    <xf numFmtId="9" fontId="3" fillId="0" borderId="0" xfId="50" applyNumberFormat="1" applyFont="1" applyFill="1" applyBorder="1" applyAlignment="1">
      <alignment horizontal="left" vertical="top" wrapText="1"/>
    </xf>
    <xf numFmtId="0" fontId="24" fillId="0" borderId="0" xfId="0" applyFont="1" applyBorder="1" applyAlignment="1">
      <alignment horizontal="center" vertical="top" wrapText="1"/>
    </xf>
    <xf numFmtId="0" fontId="24" fillId="0" borderId="0" xfId="0" applyFont="1" applyBorder="1" applyAlignment="1">
      <alignment vertical="top" wrapText="1"/>
    </xf>
    <xf numFmtId="0" fontId="3" fillId="0" borderId="0" xfId="50" applyFont="1" applyFill="1" applyBorder="1" applyAlignment="1">
      <alignment vertical="top" wrapText="1"/>
    </xf>
    <xf numFmtId="0" fontId="24" fillId="0" borderId="0" xfId="0" applyFont="1" applyFill="1" applyBorder="1" applyAlignment="1">
      <alignment vertical="top" wrapText="1"/>
    </xf>
    <xf numFmtId="0" fontId="3" fillId="11" borderId="3" xfId="0" applyFont="1" applyFill="1" applyBorder="1" applyAlignment="1">
      <alignment horizontal="center" vertical="top" wrapText="1"/>
    </xf>
    <xf numFmtId="0" fontId="27" fillId="0" borderId="0" xfId="0" applyFont="1"/>
    <xf numFmtId="0" fontId="27" fillId="0" borderId="0" xfId="0" applyFont="1" applyAlignment="1">
      <alignment horizontal="center"/>
    </xf>
    <xf numFmtId="0" fontId="0" fillId="0" borderId="0" xfId="0" applyAlignment="1">
      <alignment horizontal="left"/>
    </xf>
    <xf numFmtId="0" fontId="13" fillId="0" borderId="14" xfId="0" applyFont="1" applyBorder="1" applyAlignment="1">
      <alignment vertical="top" wrapText="1"/>
    </xf>
    <xf numFmtId="0" fontId="13" fillId="0" borderId="14" xfId="0" applyFont="1" applyBorder="1" applyAlignment="1">
      <alignment horizontal="center" vertical="top" wrapText="1"/>
    </xf>
    <xf numFmtId="0" fontId="13" fillId="11" borderId="14" xfId="0" applyFont="1" applyFill="1" applyBorder="1" applyAlignment="1">
      <alignment horizontal="center" vertical="top" wrapText="1"/>
    </xf>
    <xf numFmtId="0" fontId="13" fillId="11" borderId="14" xfId="0" applyFont="1" applyFill="1" applyBorder="1" applyAlignment="1">
      <alignment vertical="top" wrapText="1"/>
    </xf>
    <xf numFmtId="0" fontId="30" fillId="12" borderId="0" xfId="0" applyFont="1" applyFill="1"/>
    <xf numFmtId="0" fontId="30" fillId="0" borderId="0" xfId="0" applyFont="1"/>
    <xf numFmtId="0" fontId="13" fillId="0" borderId="0" xfId="0" applyFont="1" applyBorder="1" applyAlignment="1">
      <alignment horizontal="center" vertical="top" wrapText="1"/>
    </xf>
    <xf numFmtId="0" fontId="13" fillId="0" borderId="0" xfId="0" applyFont="1" applyBorder="1" applyAlignment="1">
      <alignment vertical="top" wrapText="1"/>
    </xf>
    <xf numFmtId="0" fontId="30" fillId="0" borderId="0" xfId="0" applyFont="1" applyBorder="1"/>
    <xf numFmtId="4" fontId="0" fillId="0" borderId="0" xfId="0" applyNumberFormat="1" applyAlignment="1">
      <alignment horizontal="center"/>
    </xf>
    <xf numFmtId="0" fontId="30" fillId="11" borderId="0" xfId="0" applyFont="1" applyFill="1"/>
    <xf numFmtId="0" fontId="3" fillId="0" borderId="3" xfId="0" applyFont="1" applyBorder="1" applyAlignment="1">
      <alignment horizontal="center" vertical="top" wrapText="1"/>
    </xf>
    <xf numFmtId="0" fontId="3" fillId="0" borderId="3" xfId="0" applyFont="1" applyBorder="1" applyAlignment="1">
      <alignment vertical="top" wrapText="1"/>
    </xf>
    <xf numFmtId="0" fontId="21" fillId="0" borderId="3" xfId="0" applyFont="1" applyBorder="1" applyAlignment="1">
      <alignment horizontal="center" vertical="top" wrapText="1"/>
    </xf>
    <xf numFmtId="0" fontId="21" fillId="7" borderId="14" xfId="0" applyFont="1" applyFill="1" applyBorder="1" applyAlignment="1">
      <alignment vertical="top" wrapText="1"/>
    </xf>
    <xf numFmtId="9" fontId="21" fillId="0" borderId="14" xfId="0" applyNumberFormat="1" applyFont="1" applyBorder="1" applyAlignment="1">
      <alignment horizontal="center" vertical="top" wrapText="1"/>
    </xf>
    <xf numFmtId="0" fontId="21" fillId="0" borderId="14" xfId="0" applyFont="1" applyBorder="1" applyAlignment="1">
      <alignment horizontal="center" vertical="top" wrapText="1"/>
    </xf>
    <xf numFmtId="4" fontId="0" fillId="0" borderId="0" xfId="0" applyNumberFormat="1"/>
    <xf numFmtId="4" fontId="24" fillId="0" borderId="0" xfId="0" applyNumberFormat="1" applyFont="1" applyBorder="1" applyAlignment="1">
      <alignment horizontal="center" vertical="top" wrapText="1"/>
    </xf>
    <xf numFmtId="0" fontId="3" fillId="0" borderId="3" xfId="0" applyFont="1" applyFill="1" applyBorder="1" applyAlignment="1">
      <alignment vertical="top" wrapText="1"/>
    </xf>
    <xf numFmtId="0" fontId="13" fillId="0" borderId="3" xfId="0" applyFont="1" applyBorder="1" applyAlignment="1">
      <alignment vertical="top" wrapText="1"/>
    </xf>
    <xf numFmtId="0" fontId="26" fillId="0" borderId="3" xfId="0" applyFont="1" applyBorder="1" applyAlignment="1">
      <alignment horizontal="center" vertical="top" wrapText="1"/>
    </xf>
    <xf numFmtId="0" fontId="26" fillId="0" borderId="3" xfId="50" applyFont="1" applyFill="1" applyBorder="1" applyAlignment="1">
      <alignment vertical="top" wrapText="1"/>
    </xf>
    <xf numFmtId="9" fontId="26" fillId="0" borderId="3" xfId="50" applyNumberFormat="1" applyFont="1" applyFill="1" applyBorder="1" applyAlignment="1">
      <alignment horizontal="left" vertical="top" wrapText="1"/>
    </xf>
    <xf numFmtId="0" fontId="26" fillId="0" borderId="3" xfId="0" applyFont="1" applyFill="1" applyBorder="1" applyAlignment="1">
      <alignment vertical="top" wrapText="1"/>
    </xf>
    <xf numFmtId="0" fontId="26" fillId="0" borderId="3" xfId="0" applyFont="1" applyFill="1" applyBorder="1" applyAlignment="1">
      <alignment horizontal="left" vertical="top" wrapText="1"/>
    </xf>
    <xf numFmtId="0" fontId="21" fillId="0" borderId="3" xfId="0" applyFont="1" applyBorder="1" applyAlignment="1">
      <alignment vertical="top" wrapText="1"/>
    </xf>
    <xf numFmtId="4" fontId="25" fillId="10" borderId="14" xfId="0" applyNumberFormat="1" applyFont="1" applyFill="1" applyBorder="1" applyAlignment="1">
      <alignment horizontal="center" vertical="top" wrapText="1"/>
    </xf>
    <xf numFmtId="0" fontId="3" fillId="11" borderId="3" xfId="0" applyFont="1" applyFill="1" applyBorder="1" applyAlignment="1">
      <alignment vertical="top" wrapText="1"/>
    </xf>
    <xf numFmtId="0" fontId="13" fillId="0" borderId="14" xfId="0" applyFont="1" applyBorder="1" applyAlignment="1">
      <alignment horizontal="left" vertical="top" wrapText="1"/>
    </xf>
    <xf numFmtId="9" fontId="13" fillId="0" borderId="14" xfId="0" applyNumberFormat="1" applyFont="1" applyBorder="1" applyAlignment="1">
      <alignment horizontal="center" vertical="top" wrapText="1"/>
    </xf>
    <xf numFmtId="0" fontId="32" fillId="0" borderId="0" xfId="0" applyFont="1"/>
    <xf numFmtId="0" fontId="22" fillId="10" borderId="14" xfId="0" applyFont="1" applyFill="1" applyBorder="1" applyAlignment="1">
      <alignment horizontal="center" vertical="top" wrapText="1"/>
    </xf>
    <xf numFmtId="0" fontId="22" fillId="10" borderId="14" xfId="0" applyFont="1" applyFill="1" applyBorder="1" applyAlignment="1">
      <alignment vertical="top" wrapText="1"/>
    </xf>
    <xf numFmtId="4" fontId="22" fillId="10" borderId="14" xfId="0" applyNumberFormat="1" applyFont="1" applyFill="1" applyBorder="1" applyAlignment="1">
      <alignment horizontal="center" vertical="top" wrapText="1"/>
    </xf>
    <xf numFmtId="0" fontId="33" fillId="0" borderId="0" xfId="0" applyFont="1"/>
    <xf numFmtId="0" fontId="31" fillId="0" borderId="14" xfId="0" applyFont="1" applyBorder="1" applyAlignment="1">
      <alignment vertical="top"/>
    </xf>
    <xf numFmtId="4" fontId="22" fillId="10" borderId="14" xfId="0" applyNumberFormat="1" applyFont="1" applyFill="1" applyBorder="1" applyAlignment="1">
      <alignment vertical="top" wrapText="1"/>
    </xf>
    <xf numFmtId="0" fontId="24" fillId="11" borderId="24" xfId="0" applyFont="1" applyFill="1" applyBorder="1" applyAlignment="1">
      <alignment vertical="top" wrapText="1"/>
    </xf>
    <xf numFmtId="4" fontId="30" fillId="0" borderId="0" xfId="0" applyNumberFormat="1" applyFont="1" applyFill="1" applyAlignment="1">
      <alignment horizontal="center" vertical="center"/>
    </xf>
    <xf numFmtId="4" fontId="0" fillId="0" borderId="0" xfId="0" applyNumberFormat="1" applyAlignment="1">
      <alignment horizontal="center" vertical="center"/>
    </xf>
    <xf numFmtId="3" fontId="0" fillId="0" borderId="0" xfId="0" applyNumberFormat="1" applyAlignment="1">
      <alignment horizontal="center"/>
    </xf>
    <xf numFmtId="0" fontId="13" fillId="11" borderId="14" xfId="0" applyFont="1" applyFill="1" applyBorder="1" applyAlignment="1">
      <alignment horizontal="left" vertical="top" wrapText="1"/>
    </xf>
    <xf numFmtId="9" fontId="13" fillId="11" borderId="14" xfId="0" applyNumberFormat="1" applyFont="1" applyFill="1" applyBorder="1" applyAlignment="1">
      <alignment horizontal="center" vertical="top" wrapText="1"/>
    </xf>
    <xf numFmtId="0" fontId="20" fillId="11" borderId="14" xfId="0" applyFont="1" applyFill="1" applyBorder="1" applyAlignment="1">
      <alignment vertical="top" wrapText="1"/>
    </xf>
    <xf numFmtId="0" fontId="20" fillId="11" borderId="24" xfId="0" applyFont="1" applyFill="1" applyBorder="1" applyAlignment="1">
      <alignment vertical="top" wrapText="1"/>
    </xf>
    <xf numFmtId="0" fontId="30" fillId="11" borderId="0" xfId="0" applyFont="1" applyFill="1" applyBorder="1"/>
    <xf numFmtId="0" fontId="0" fillId="0" borderId="0" xfId="0" applyAlignment="1">
      <alignment horizontal="right" vertical="top" wrapText="1"/>
    </xf>
    <xf numFmtId="0" fontId="0" fillId="14" borderId="0" xfId="0" applyFill="1"/>
    <xf numFmtId="0" fontId="27" fillId="14" borderId="0" xfId="0" applyFont="1" applyFill="1"/>
    <xf numFmtId="0" fontId="0" fillId="15" borderId="0" xfId="0" applyFill="1"/>
    <xf numFmtId="0" fontId="30" fillId="14" borderId="0" xfId="0" applyFont="1" applyFill="1"/>
    <xf numFmtId="0" fontId="24" fillId="11" borderId="24" xfId="0" applyFont="1" applyFill="1" applyBorder="1" applyAlignment="1">
      <alignment horizontal="center" vertical="top" wrapText="1"/>
    </xf>
    <xf numFmtId="0" fontId="26" fillId="11" borderId="24" xfId="0" applyFont="1" applyFill="1" applyBorder="1" applyAlignment="1">
      <alignment vertical="top" wrapText="1"/>
    </xf>
    <xf numFmtId="0" fontId="3" fillId="11" borderId="24" xfId="0" applyFont="1" applyFill="1" applyBorder="1" applyAlignment="1">
      <alignment vertical="top" wrapText="1"/>
    </xf>
    <xf numFmtId="0" fontId="24" fillId="11" borderId="27" xfId="0" applyFont="1" applyFill="1" applyBorder="1" applyAlignment="1">
      <alignment horizontal="center" vertical="top" wrapText="1"/>
    </xf>
    <xf numFmtId="0" fontId="24" fillId="11" borderId="3" xfId="0" applyFont="1" applyFill="1" applyBorder="1" applyAlignment="1">
      <alignment vertical="top" wrapText="1"/>
    </xf>
    <xf numFmtId="0" fontId="3" fillId="11" borderId="3" xfId="0" applyFont="1" applyFill="1" applyBorder="1" applyAlignment="1">
      <alignment horizontal="left" vertical="top" wrapText="1"/>
    </xf>
    <xf numFmtId="0" fontId="0" fillId="11" borderId="0" xfId="0" applyFill="1" applyAlignment="1">
      <alignment vertical="top"/>
    </xf>
    <xf numFmtId="0" fontId="3" fillId="11" borderId="24" xfId="50" applyFont="1" applyFill="1" applyBorder="1" applyAlignment="1">
      <alignment vertical="top" wrapText="1"/>
    </xf>
    <xf numFmtId="9" fontId="3" fillId="11" borderId="24" xfId="50" applyNumberFormat="1" applyFont="1" applyFill="1" applyBorder="1" applyAlignment="1">
      <alignment horizontal="left" vertical="top" wrapText="1"/>
    </xf>
    <xf numFmtId="0" fontId="3" fillId="11" borderId="24" xfId="0" applyFont="1" applyFill="1" applyBorder="1" applyAlignment="1">
      <alignment horizontal="left" vertical="top" wrapText="1"/>
    </xf>
    <xf numFmtId="0" fontId="27" fillId="11" borderId="0" xfId="0" applyFont="1" applyFill="1" applyAlignment="1">
      <alignment horizontal="center"/>
    </xf>
    <xf numFmtId="0" fontId="27" fillId="11" borderId="0" xfId="0" applyFont="1" applyFill="1"/>
    <xf numFmtId="0" fontId="24" fillId="11" borderId="16" xfId="0" applyFont="1" applyFill="1" applyBorder="1" applyAlignment="1">
      <alignment vertical="top" wrapText="1"/>
    </xf>
    <xf numFmtId="0" fontId="27" fillId="11" borderId="30" xfId="0" applyFont="1" applyFill="1" applyBorder="1" applyAlignment="1">
      <alignment horizontal="justify" vertical="top" wrapText="1"/>
    </xf>
    <xf numFmtId="0" fontId="3" fillId="11" borderId="24" xfId="0" applyFont="1" applyFill="1" applyBorder="1" applyAlignment="1">
      <alignment horizontal="center" vertical="top" wrapText="1"/>
    </xf>
    <xf numFmtId="0" fontId="27" fillId="11" borderId="25" xfId="0" applyFont="1" applyFill="1" applyBorder="1" applyAlignment="1">
      <alignment horizontal="justify" vertical="top" wrapText="1"/>
    </xf>
    <xf numFmtId="9" fontId="3" fillId="11" borderId="24" xfId="0" applyNumberFormat="1" applyFont="1" applyFill="1" applyBorder="1" applyAlignment="1">
      <alignment horizontal="center" vertical="top" wrapText="1"/>
    </xf>
    <xf numFmtId="49" fontId="15" fillId="0" borderId="0" xfId="0" applyNumberFormat="1" applyFont="1" applyAlignment="1">
      <alignment horizontal="center" vertical="top" wrapText="1"/>
    </xf>
    <xf numFmtId="0" fontId="24" fillId="11" borderId="4" xfId="0" applyFont="1" applyFill="1" applyBorder="1" applyAlignment="1">
      <alignment vertical="top" wrapText="1"/>
    </xf>
    <xf numFmtId="0" fontId="3" fillId="11" borderId="4" xfId="0" applyFont="1" applyFill="1" applyBorder="1" applyAlignment="1">
      <alignment horizontal="left" vertical="top" wrapText="1"/>
    </xf>
    <xf numFmtId="0" fontId="3" fillId="11" borderId="4" xfId="0" applyFont="1" applyFill="1" applyBorder="1" applyAlignment="1">
      <alignment horizontal="center" vertical="top" wrapText="1"/>
    </xf>
    <xf numFmtId="0" fontId="26" fillId="11" borderId="4" xfId="0" applyFont="1" applyFill="1" applyBorder="1" applyAlignment="1">
      <alignment vertical="top" wrapText="1"/>
    </xf>
    <xf numFmtId="0" fontId="3" fillId="11" borderId="31" xfId="0" applyFont="1" applyFill="1" applyBorder="1" applyAlignment="1">
      <alignment vertical="top" wrapText="1"/>
    </xf>
    <xf numFmtId="0" fontId="24" fillId="11" borderId="31" xfId="0" applyFont="1" applyFill="1" applyBorder="1" applyAlignment="1">
      <alignment vertical="top" wrapText="1"/>
    </xf>
    <xf numFmtId="0" fontId="3" fillId="11" borderId="31" xfId="0" applyFont="1" applyFill="1" applyBorder="1" applyAlignment="1">
      <alignment horizontal="left" vertical="top" wrapText="1"/>
    </xf>
    <xf numFmtId="0" fontId="0" fillId="11" borderId="31" xfId="0" applyFill="1" applyBorder="1"/>
    <xf numFmtId="1" fontId="0" fillId="0" borderId="0" xfId="0" applyNumberFormat="1" applyAlignment="1">
      <alignment horizontal="center"/>
    </xf>
    <xf numFmtId="0" fontId="26" fillId="11" borderId="31" xfId="0" applyFont="1" applyFill="1" applyBorder="1" applyAlignment="1">
      <alignment vertical="top" wrapText="1"/>
    </xf>
    <xf numFmtId="0" fontId="18" fillId="0" borderId="0" xfId="0" applyFont="1" applyAlignment="1">
      <alignment horizontal="center" vertical="top" wrapText="1"/>
    </xf>
    <xf numFmtId="0" fontId="24" fillId="11" borderId="31" xfId="0" applyFont="1" applyFill="1" applyBorder="1" applyAlignment="1">
      <alignment horizontal="center" vertical="top" wrapText="1"/>
    </xf>
    <xf numFmtId="14" fontId="24" fillId="11" borderId="3" xfId="0" applyNumberFormat="1" applyFont="1" applyFill="1" applyBorder="1" applyAlignment="1">
      <alignment vertical="top" wrapText="1"/>
    </xf>
    <xf numFmtId="0" fontId="39" fillId="0" borderId="14" xfId="0" applyFont="1" applyBorder="1" applyAlignment="1">
      <alignment vertical="top" wrapText="1"/>
    </xf>
    <xf numFmtId="0" fontId="39" fillId="0" borderId="26" xfId="0" applyFont="1" applyBorder="1" applyAlignment="1">
      <alignment vertical="top" wrapText="1"/>
    </xf>
    <xf numFmtId="0" fontId="20" fillId="0" borderId="14" xfId="0" applyFont="1" applyBorder="1" applyAlignment="1">
      <alignment horizontal="left" vertical="top" wrapText="1"/>
    </xf>
    <xf numFmtId="1" fontId="13" fillId="0" borderId="14" xfId="0" applyNumberFormat="1" applyFont="1" applyBorder="1" applyAlignment="1">
      <alignment horizontal="center" vertical="top" wrapText="1"/>
    </xf>
    <xf numFmtId="0" fontId="39" fillId="0" borderId="14" xfId="0" applyFont="1" applyBorder="1" applyAlignment="1">
      <alignment horizontal="center" vertical="top" wrapText="1"/>
    </xf>
    <xf numFmtId="0" fontId="41" fillId="0" borderId="14" xfId="0" applyFont="1" applyBorder="1" applyAlignment="1">
      <alignment vertical="top" wrapText="1"/>
    </xf>
    <xf numFmtId="9" fontId="39" fillId="0" borderId="14" xfId="0" applyNumberFormat="1" applyFont="1" applyBorder="1" applyAlignment="1">
      <alignment horizontal="center" vertical="top" wrapText="1"/>
    </xf>
    <xf numFmtId="1" fontId="39" fillId="0" borderId="14" xfId="0" applyNumberFormat="1" applyFont="1" applyBorder="1" applyAlignment="1">
      <alignment horizontal="center" vertical="top" wrapText="1"/>
    </xf>
    <xf numFmtId="9" fontId="39" fillId="0" borderId="14" xfId="0" applyNumberFormat="1" applyFont="1" applyBorder="1" applyAlignment="1">
      <alignment vertical="top" wrapText="1"/>
    </xf>
    <xf numFmtId="0" fontId="39" fillId="0" borderId="26" xfId="0" applyFont="1" applyBorder="1" applyAlignment="1">
      <alignment horizontal="center" vertical="top" wrapText="1"/>
    </xf>
    <xf numFmtId="0" fontId="40" fillId="0" borderId="26" xfId="0" applyFont="1" applyBorder="1" applyAlignment="1">
      <alignment vertical="top" wrapText="1"/>
    </xf>
    <xf numFmtId="0" fontId="0" fillId="11" borderId="32" xfId="0" applyFill="1" applyBorder="1" applyAlignment="1">
      <alignment vertical="top"/>
    </xf>
    <xf numFmtId="0" fontId="0" fillId="0" borderId="0" xfId="0" applyFill="1"/>
    <xf numFmtId="0" fontId="24" fillId="0" borderId="31" xfId="0" applyFont="1" applyFill="1" applyBorder="1" applyAlignment="1">
      <alignment horizontal="center" vertical="top" wrapText="1"/>
    </xf>
    <xf numFmtId="0" fontId="24" fillId="0" borderId="31" xfId="0" applyFont="1" applyFill="1" applyBorder="1" applyAlignment="1">
      <alignment vertical="top" wrapText="1"/>
    </xf>
    <xf numFmtId="0" fontId="3" fillId="0" borderId="31" xfId="0" applyFont="1" applyFill="1" applyBorder="1" applyAlignment="1">
      <alignment vertical="top" wrapText="1"/>
    </xf>
    <xf numFmtId="0" fontId="18" fillId="6" borderId="33" xfId="0" applyFont="1" applyFill="1" applyBorder="1" applyAlignment="1">
      <alignment horizontal="right" vertical="top" wrapText="1"/>
    </xf>
    <xf numFmtId="0" fontId="18" fillId="6" borderId="33" xfId="0" applyFont="1" applyFill="1" applyBorder="1" applyAlignment="1">
      <alignment horizontal="center" vertical="top" wrapText="1"/>
    </xf>
    <xf numFmtId="1" fontId="18" fillId="6" borderId="33" xfId="0" applyNumberFormat="1" applyFont="1" applyFill="1" applyBorder="1" applyAlignment="1">
      <alignment horizontal="center" vertical="top" wrapText="1"/>
    </xf>
    <xf numFmtId="0" fontId="20" fillId="11" borderId="14" xfId="0" applyFont="1" applyFill="1" applyBorder="1" applyAlignment="1">
      <alignment horizontal="center" vertical="top" wrapText="1"/>
    </xf>
    <xf numFmtId="0" fontId="20" fillId="11" borderId="14" xfId="0" applyNumberFormat="1" applyFont="1" applyFill="1" applyBorder="1" applyAlignment="1">
      <alignment horizontal="center" vertical="top" wrapText="1"/>
    </xf>
    <xf numFmtId="49" fontId="18" fillId="6" borderId="33" xfId="0" applyNumberFormat="1" applyFont="1" applyFill="1" applyBorder="1" applyAlignment="1">
      <alignment horizontal="center" vertical="top" wrapText="1"/>
    </xf>
    <xf numFmtId="0" fontId="18" fillId="6" borderId="35" xfId="0" applyFont="1" applyFill="1" applyBorder="1" applyAlignment="1">
      <alignment horizontal="center" vertical="top" wrapText="1"/>
    </xf>
    <xf numFmtId="49" fontId="15" fillId="11" borderId="34" xfId="0" applyNumberFormat="1" applyFont="1" applyFill="1" applyBorder="1" applyAlignment="1">
      <alignment horizontal="center" vertical="top" wrapText="1"/>
    </xf>
    <xf numFmtId="0" fontId="3" fillId="11" borderId="34" xfId="0" applyFont="1" applyFill="1" applyBorder="1" applyAlignment="1">
      <alignment horizontal="center" vertical="top" wrapText="1"/>
    </xf>
    <xf numFmtId="0" fontId="24" fillId="11" borderId="34" xfId="0" applyFont="1" applyFill="1" applyBorder="1" applyAlignment="1">
      <alignment horizontal="right" vertical="top" wrapText="1"/>
    </xf>
    <xf numFmtId="0" fontId="3" fillId="11" borderId="34" xfId="0" applyFont="1" applyFill="1" applyBorder="1" applyAlignment="1">
      <alignment horizontal="left" vertical="top" wrapText="1"/>
    </xf>
    <xf numFmtId="3" fontId="3" fillId="11" borderId="34" xfId="0" applyNumberFormat="1" applyFont="1" applyFill="1" applyBorder="1" applyAlignment="1">
      <alignment horizontal="center" vertical="top" wrapText="1"/>
    </xf>
    <xf numFmtId="0" fontId="0" fillId="11" borderId="34" xfId="0" applyFill="1" applyBorder="1"/>
    <xf numFmtId="3" fontId="0" fillId="11" borderId="34" xfId="0" applyNumberFormat="1" applyFill="1" applyBorder="1"/>
    <xf numFmtId="0" fontId="37" fillId="11" borderId="34" xfId="0" applyFont="1" applyFill="1" applyBorder="1" applyAlignment="1">
      <alignment horizontal="center" vertical="top" wrapText="1"/>
    </xf>
    <xf numFmtId="0" fontId="18" fillId="0" borderId="34" xfId="0" applyFont="1" applyBorder="1" applyAlignment="1">
      <alignment horizontal="right" vertical="top" wrapText="1"/>
    </xf>
    <xf numFmtId="9" fontId="3" fillId="11" borderId="34" xfId="50" applyNumberFormat="1" applyFont="1" applyFill="1" applyBorder="1" applyAlignment="1">
      <alignment horizontal="left" vertical="top" wrapText="1"/>
    </xf>
    <xf numFmtId="4" fontId="24" fillId="11" borderId="34" xfId="0" applyNumberFormat="1" applyFont="1" applyFill="1" applyBorder="1" applyAlignment="1">
      <alignment horizontal="center" vertical="top" wrapText="1"/>
    </xf>
    <xf numFmtId="0" fontId="24" fillId="11" borderId="34" xfId="0" applyFont="1" applyFill="1" applyBorder="1" applyAlignment="1">
      <alignment vertical="top" wrapText="1"/>
    </xf>
    <xf numFmtId="166" fontId="18" fillId="0" borderId="34" xfId="3" applyNumberFormat="1" applyFont="1" applyBorder="1" applyAlignment="1">
      <alignment vertical="top" wrapText="1"/>
    </xf>
    <xf numFmtId="0" fontId="0" fillId="0" borderId="34" xfId="0" applyBorder="1"/>
    <xf numFmtId="49" fontId="15" fillId="0" borderId="34" xfId="0" applyNumberFormat="1" applyFont="1" applyBorder="1" applyAlignment="1">
      <alignment horizontal="center" vertical="top" wrapText="1"/>
    </xf>
    <xf numFmtId="0" fontId="24" fillId="0" borderId="34" xfId="0" applyFont="1" applyBorder="1" applyAlignment="1">
      <alignment horizontal="right" vertical="top" wrapText="1"/>
    </xf>
    <xf numFmtId="0" fontId="24" fillId="0" borderId="34" xfId="0" applyFont="1" applyBorder="1" applyAlignment="1">
      <alignment vertical="top" wrapText="1"/>
    </xf>
    <xf numFmtId="0" fontId="3" fillId="0" borderId="34" xfId="0" applyFont="1" applyBorder="1" applyAlignment="1">
      <alignment vertical="top" wrapText="1"/>
    </xf>
    <xf numFmtId="166" fontId="18" fillId="0" borderId="34" xfId="3" applyNumberFormat="1" applyFont="1" applyFill="1" applyBorder="1" applyAlignment="1">
      <alignment vertical="top" wrapText="1"/>
    </xf>
    <xf numFmtId="0" fontId="24" fillId="0" borderId="34" xfId="0" applyFont="1" applyBorder="1" applyAlignment="1">
      <alignment horizontal="right" vertical="center" wrapText="1"/>
    </xf>
    <xf numFmtId="3" fontId="3" fillId="11" borderId="34" xfId="0" applyNumberFormat="1" applyFont="1" applyFill="1" applyBorder="1" applyAlignment="1">
      <alignment horizontal="right" vertical="top" wrapText="1"/>
    </xf>
    <xf numFmtId="0" fontId="38" fillId="0" borderId="34" xfId="0" applyFont="1" applyBorder="1" applyAlignment="1">
      <alignment horizontal="center" vertical="top" wrapText="1"/>
    </xf>
    <xf numFmtId="3" fontId="24" fillId="11" borderId="34" xfId="0" applyNumberFormat="1" applyFont="1" applyFill="1" applyBorder="1" applyAlignment="1">
      <alignment horizontal="center" vertical="top" wrapText="1"/>
    </xf>
    <xf numFmtId="0" fontId="3" fillId="11" borderId="34" xfId="0" applyFont="1" applyFill="1" applyBorder="1" applyAlignment="1">
      <alignment vertical="top" wrapText="1"/>
    </xf>
    <xf numFmtId="0" fontId="18" fillId="11" borderId="34" xfId="0" applyFont="1" applyFill="1" applyBorder="1" applyAlignment="1">
      <alignment horizontal="center" vertical="top" wrapText="1"/>
    </xf>
    <xf numFmtId="0" fontId="26" fillId="11" borderId="34" xfId="0" applyFont="1" applyFill="1" applyBorder="1" applyAlignment="1">
      <alignment vertical="top" wrapText="1"/>
    </xf>
    <xf numFmtId="1" fontId="3" fillId="11" borderId="34" xfId="0" applyNumberFormat="1" applyFont="1" applyFill="1" applyBorder="1" applyAlignment="1">
      <alignment horizontal="center" vertical="top" wrapText="1"/>
    </xf>
    <xf numFmtId="0" fontId="26" fillId="0" borderId="34" xfId="0" applyFont="1" applyBorder="1" applyAlignment="1">
      <alignment vertical="top" wrapText="1"/>
    </xf>
    <xf numFmtId="3" fontId="26" fillId="11" borderId="34" xfId="0" applyNumberFormat="1" applyFont="1" applyFill="1" applyBorder="1" applyAlignment="1">
      <alignment horizontal="center" vertical="top" wrapText="1"/>
    </xf>
    <xf numFmtId="0" fontId="24" fillId="11" borderId="34" xfId="0" applyFont="1" applyFill="1" applyBorder="1" applyAlignment="1">
      <alignment horizontal="center" vertical="top" wrapText="1"/>
    </xf>
    <xf numFmtId="3" fontId="3" fillId="11" borderId="34" xfId="0" applyNumberFormat="1" applyFont="1" applyFill="1" applyBorder="1" applyAlignment="1">
      <alignment vertical="top" wrapText="1"/>
    </xf>
    <xf numFmtId="3" fontId="24" fillId="0" borderId="34" xfId="0" applyNumberFormat="1" applyFont="1" applyBorder="1" applyAlignment="1">
      <alignment vertical="top" wrapText="1"/>
    </xf>
    <xf numFmtId="3" fontId="26" fillId="11" borderId="34" xfId="0" applyNumberFormat="1" applyFont="1" applyFill="1" applyBorder="1" applyAlignment="1">
      <alignment horizontal="right" vertical="top" wrapText="1"/>
    </xf>
    <xf numFmtId="49" fontId="0" fillId="11" borderId="34" xfId="0" applyNumberFormat="1" applyFill="1" applyBorder="1" applyAlignment="1">
      <alignment horizontal="center" vertical="top" wrapText="1"/>
    </xf>
    <xf numFmtId="1" fontId="26" fillId="11" borderId="34" xfId="0" applyNumberFormat="1" applyFont="1" applyFill="1" applyBorder="1" applyAlignment="1">
      <alignment horizontal="center" vertical="top" wrapText="1"/>
    </xf>
    <xf numFmtId="0" fontId="38" fillId="11" borderId="34" xfId="0" applyFont="1" applyFill="1" applyBorder="1" applyAlignment="1">
      <alignment horizontal="center" vertical="top" wrapText="1"/>
    </xf>
    <xf numFmtId="0" fontId="18" fillId="11" borderId="34" xfId="0" applyFont="1" applyFill="1" applyBorder="1" applyAlignment="1">
      <alignment horizontal="right" vertical="top" wrapText="1"/>
    </xf>
    <xf numFmtId="166" fontId="18" fillId="11" borderId="34" xfId="3" applyNumberFormat="1" applyFont="1" applyFill="1" applyBorder="1" applyAlignment="1">
      <alignment vertical="top" wrapText="1"/>
    </xf>
    <xf numFmtId="9" fontId="3" fillId="0" borderId="34" xfId="50" applyNumberFormat="1" applyFont="1" applyFill="1" applyBorder="1" applyAlignment="1">
      <alignment horizontal="left" vertical="top" wrapText="1"/>
    </xf>
    <xf numFmtId="3" fontId="24" fillId="0" borderId="34" xfId="0" applyNumberFormat="1" applyFont="1" applyBorder="1" applyAlignment="1">
      <alignment horizontal="center" vertical="top" wrapText="1"/>
    </xf>
    <xf numFmtId="0" fontId="24" fillId="0" borderId="34" xfId="0" applyFont="1" applyFill="1" applyBorder="1" applyAlignment="1">
      <alignment vertical="top" wrapText="1"/>
    </xf>
    <xf numFmtId="1" fontId="24" fillId="0" borderId="34" xfId="0" applyNumberFormat="1" applyFont="1" applyBorder="1" applyAlignment="1">
      <alignment horizontal="center" vertical="top" wrapText="1"/>
    </xf>
    <xf numFmtId="4" fontId="24" fillId="0" borderId="34" xfId="0" applyNumberFormat="1" applyFont="1" applyBorder="1" applyAlignment="1">
      <alignment horizontal="center" vertical="top" wrapText="1"/>
    </xf>
    <xf numFmtId="0" fontId="3" fillId="11" borderId="32" xfId="0" applyFont="1" applyFill="1" applyBorder="1" applyAlignment="1">
      <alignment horizontal="center" vertical="top" wrapText="1"/>
    </xf>
    <xf numFmtId="0" fontId="3" fillId="11" borderId="32" xfId="0" applyFont="1" applyFill="1" applyBorder="1" applyAlignment="1">
      <alignment vertical="top" wrapText="1"/>
    </xf>
    <xf numFmtId="0" fontId="3" fillId="11" borderId="32" xfId="0" applyFont="1" applyFill="1" applyBorder="1" applyAlignment="1">
      <alignment horizontal="left" vertical="top" wrapText="1"/>
    </xf>
    <xf numFmtId="0" fontId="24" fillId="11" borderId="32" xfId="0" applyFont="1" applyFill="1" applyBorder="1" applyAlignment="1">
      <alignment vertical="top" wrapText="1"/>
    </xf>
    <xf numFmtId="9" fontId="3" fillId="11" borderId="32" xfId="0" applyNumberFormat="1" applyFont="1" applyFill="1" applyBorder="1" applyAlignment="1">
      <alignment horizontal="left" vertical="top" wrapText="1"/>
    </xf>
    <xf numFmtId="0" fontId="24" fillId="11" borderId="32" xfId="0" applyFont="1" applyFill="1" applyBorder="1" applyAlignment="1">
      <alignment horizontal="center" vertical="top" wrapText="1"/>
    </xf>
    <xf numFmtId="0" fontId="26" fillId="0" borderId="32" xfId="0" applyFont="1" applyBorder="1" applyAlignment="1">
      <alignment horizontal="center" vertical="top" wrapText="1"/>
    </xf>
    <xf numFmtId="0" fontId="26" fillId="0" borderId="32" xfId="0" applyFont="1" applyBorder="1" applyAlignment="1">
      <alignment vertical="top" wrapText="1"/>
    </xf>
    <xf numFmtId="0" fontId="26" fillId="11" borderId="32" xfId="0" applyFont="1" applyFill="1" applyBorder="1" applyAlignment="1">
      <alignment horizontal="left" vertical="top" wrapText="1"/>
    </xf>
    <xf numFmtId="0" fontId="26" fillId="11" borderId="32" xfId="0" applyFont="1" applyFill="1" applyBorder="1" applyAlignment="1">
      <alignment horizontal="center" vertical="top" wrapText="1"/>
    </xf>
    <xf numFmtId="0" fontId="3" fillId="11" borderId="32" xfId="50" applyFont="1" applyFill="1" applyBorder="1" applyAlignment="1">
      <alignment horizontal="center" vertical="top" wrapText="1"/>
    </xf>
    <xf numFmtId="9" fontId="3" fillId="11" borderId="32" xfId="50" applyNumberFormat="1" applyFont="1" applyFill="1" applyBorder="1" applyAlignment="1">
      <alignment horizontal="left" vertical="top" wrapText="1"/>
    </xf>
    <xf numFmtId="0" fontId="0" fillId="11" borderId="32" xfId="0" applyNumberFormat="1" applyFill="1" applyBorder="1" applyAlignment="1">
      <alignment horizontal="left" vertical="top" wrapText="1"/>
    </xf>
    <xf numFmtId="0" fontId="26" fillId="11" borderId="32" xfId="0" applyFont="1" applyFill="1" applyBorder="1" applyAlignment="1">
      <alignment vertical="top" wrapText="1"/>
    </xf>
    <xf numFmtId="0" fontId="40" fillId="0" borderId="14" xfId="0" applyFont="1" applyBorder="1" applyAlignment="1">
      <alignment vertical="top" wrapText="1"/>
    </xf>
    <xf numFmtId="0" fontId="3" fillId="11" borderId="36" xfId="0" applyFont="1" applyFill="1" applyBorder="1" applyAlignment="1">
      <alignment horizontal="left" vertical="top" wrapText="1"/>
    </xf>
    <xf numFmtId="0" fontId="0" fillId="11" borderId="37" xfId="0" applyFill="1" applyBorder="1" applyAlignment="1">
      <alignment vertical="top"/>
    </xf>
    <xf numFmtId="0" fontId="3" fillId="11" borderId="37" xfId="0" applyFont="1" applyFill="1" applyBorder="1" applyAlignment="1">
      <alignment horizontal="left" vertical="top" wrapText="1"/>
    </xf>
    <xf numFmtId="0" fontId="42" fillId="11" borderId="0" xfId="0" applyFont="1" applyFill="1"/>
    <xf numFmtId="0" fontId="42" fillId="14" borderId="0" xfId="0" applyFont="1" applyFill="1"/>
    <xf numFmtId="0" fontId="0" fillId="11" borderId="32" xfId="0" applyFill="1" applyBorder="1" applyAlignment="1">
      <alignment vertical="top" wrapText="1"/>
    </xf>
    <xf numFmtId="0" fontId="3" fillId="11" borderId="40" xfId="0" applyFont="1" applyFill="1" applyBorder="1" applyAlignment="1">
      <alignment horizontal="left" vertical="top" wrapText="1"/>
    </xf>
    <xf numFmtId="0" fontId="26" fillId="11" borderId="36" xfId="0" applyFont="1" applyFill="1" applyBorder="1" applyAlignment="1">
      <alignment vertical="top" wrapText="1"/>
    </xf>
    <xf numFmtId="0" fontId="26" fillId="11" borderId="40" xfId="0" applyFont="1" applyFill="1" applyBorder="1" applyAlignment="1">
      <alignment vertical="top" wrapText="1"/>
    </xf>
    <xf numFmtId="0" fontId="26" fillId="11" borderId="36" xfId="0" applyFont="1" applyFill="1" applyBorder="1" applyAlignment="1">
      <alignment horizontal="left" vertical="top" wrapText="1"/>
    </xf>
    <xf numFmtId="0" fontId="3" fillId="11" borderId="36" xfId="0" applyFont="1" applyFill="1" applyBorder="1" applyAlignment="1">
      <alignment vertical="top" wrapText="1"/>
    </xf>
    <xf numFmtId="0" fontId="3" fillId="11" borderId="41" xfId="0" applyFont="1" applyFill="1" applyBorder="1" applyAlignment="1">
      <alignment horizontal="left" vertical="top" wrapText="1"/>
    </xf>
    <xf numFmtId="0" fontId="3" fillId="11" borderId="43" xfId="0" applyFont="1" applyFill="1" applyBorder="1" applyAlignment="1">
      <alignment horizontal="left" vertical="top" wrapText="1"/>
    </xf>
    <xf numFmtId="0" fontId="40" fillId="11" borderId="37" xfId="0" applyFont="1" applyFill="1" applyBorder="1" applyAlignment="1">
      <alignment horizontal="left" vertical="top" wrapText="1"/>
    </xf>
    <xf numFmtId="0" fontId="24" fillId="11" borderId="37" xfId="0" applyFont="1" applyFill="1" applyBorder="1" applyAlignment="1">
      <alignment vertical="top" wrapText="1"/>
    </xf>
    <xf numFmtId="0" fontId="0" fillId="0" borderId="40" xfId="0" applyBorder="1"/>
    <xf numFmtId="0" fontId="3" fillId="11" borderId="37" xfId="0" applyFont="1" applyFill="1" applyBorder="1" applyAlignment="1">
      <alignment horizontal="center" vertical="top" wrapText="1"/>
    </xf>
    <xf numFmtId="15" fontId="20" fillId="0" borderId="14" xfId="0" applyNumberFormat="1" applyFont="1" applyBorder="1" applyAlignment="1">
      <alignment horizontal="center" vertical="top" wrapText="1"/>
    </xf>
    <xf numFmtId="9" fontId="21" fillId="11" borderId="14" xfId="0" applyNumberFormat="1" applyFont="1" applyFill="1" applyBorder="1" applyAlignment="1">
      <alignment horizontal="center" vertical="top" wrapText="1"/>
    </xf>
    <xf numFmtId="1" fontId="40" fillId="0" borderId="14" xfId="0" applyNumberFormat="1" applyFont="1" applyBorder="1" applyAlignment="1">
      <alignment horizontal="center" vertical="top" wrapText="1"/>
    </xf>
    <xf numFmtId="3" fontId="24" fillId="17" borderId="40" xfId="0" applyNumberFormat="1" applyFont="1" applyFill="1" applyBorder="1" applyAlignment="1">
      <alignment horizontal="center" vertical="top" wrapText="1"/>
    </xf>
    <xf numFmtId="164" fontId="24" fillId="17" borderId="40" xfId="0" applyNumberFormat="1" applyFont="1" applyFill="1" applyBorder="1" applyAlignment="1">
      <alignment horizontal="center" vertical="top" wrapText="1"/>
    </xf>
    <xf numFmtId="0" fontId="24" fillId="17" borderId="40" xfId="0" applyFont="1" applyFill="1" applyBorder="1" applyAlignment="1">
      <alignment horizontal="center" vertical="top" wrapText="1"/>
    </xf>
    <xf numFmtId="3" fontId="24" fillId="17" borderId="40" xfId="0" applyNumberFormat="1" applyFont="1" applyFill="1" applyBorder="1" applyAlignment="1">
      <alignment horizontal="center" vertical="center" wrapText="1"/>
    </xf>
    <xf numFmtId="3" fontId="3" fillId="17" borderId="40" xfId="0" applyNumberFormat="1" applyFont="1" applyFill="1" applyBorder="1" applyAlignment="1">
      <alignment horizontal="center" vertical="top" wrapText="1"/>
    </xf>
    <xf numFmtId="3" fontId="26" fillId="17" borderId="40" xfId="0" applyNumberFormat="1" applyFont="1" applyFill="1" applyBorder="1" applyAlignment="1">
      <alignment horizontal="center" vertical="top" wrapText="1"/>
    </xf>
    <xf numFmtId="4" fontId="24" fillId="17" borderId="40" xfId="0" applyNumberFormat="1" applyFont="1" applyFill="1" applyBorder="1" applyAlignment="1">
      <alignment horizontal="center" vertical="top" wrapText="1"/>
    </xf>
    <xf numFmtId="4" fontId="39" fillId="17" borderId="14" xfId="0" applyNumberFormat="1" applyFont="1" applyFill="1" applyBorder="1" applyAlignment="1">
      <alignment horizontal="center" vertical="top" wrapText="1"/>
    </xf>
    <xf numFmtId="1" fontId="39" fillId="17" borderId="14" xfId="0" applyNumberFormat="1" applyFont="1" applyFill="1" applyBorder="1" applyAlignment="1">
      <alignment horizontal="center" vertical="top" wrapText="1"/>
    </xf>
    <xf numFmtId="9" fontId="39" fillId="17" borderId="14" xfId="0" applyNumberFormat="1" applyFont="1" applyFill="1" applyBorder="1" applyAlignment="1">
      <alignment horizontal="center" vertical="top" wrapText="1"/>
    </xf>
    <xf numFmtId="4" fontId="39" fillId="17" borderId="26" xfId="0" applyNumberFormat="1" applyFont="1" applyFill="1" applyBorder="1" applyAlignment="1">
      <alignment horizontal="center" vertical="top" wrapText="1"/>
    </xf>
    <xf numFmtId="3" fontId="3" fillId="17" borderId="40" xfId="0" applyNumberFormat="1" applyFont="1" applyFill="1" applyBorder="1" applyAlignment="1">
      <alignment vertical="top" wrapText="1"/>
    </xf>
    <xf numFmtId="4" fontId="20" fillId="17" borderId="14" xfId="0" applyNumberFormat="1" applyFont="1" applyFill="1" applyBorder="1" applyAlignment="1">
      <alignment vertical="top" wrapText="1"/>
    </xf>
    <xf numFmtId="4" fontId="21" fillId="17" borderId="14" xfId="0" applyNumberFormat="1" applyFont="1" applyFill="1" applyBorder="1" applyAlignment="1">
      <alignment horizontal="center" vertical="top" wrapText="1"/>
    </xf>
    <xf numFmtId="4" fontId="20" fillId="17" borderId="14" xfId="0" applyNumberFormat="1" applyFont="1" applyFill="1" applyBorder="1" applyAlignment="1">
      <alignment horizontal="center" vertical="top" wrapText="1"/>
    </xf>
    <xf numFmtId="3" fontId="3" fillId="16" borderId="40" xfId="0" applyNumberFormat="1" applyFont="1" applyFill="1" applyBorder="1" applyAlignment="1">
      <alignment vertical="top" wrapText="1"/>
    </xf>
    <xf numFmtId="0" fontId="24" fillId="16" borderId="40" xfId="0" applyFont="1" applyFill="1" applyBorder="1" applyAlignment="1">
      <alignment vertical="top" wrapText="1"/>
    </xf>
    <xf numFmtId="3" fontId="26" fillId="16" borderId="40" xfId="0" applyNumberFormat="1" applyFont="1" applyFill="1" applyBorder="1" applyAlignment="1">
      <alignment horizontal="center" vertical="top" wrapText="1"/>
    </xf>
    <xf numFmtId="4" fontId="24" fillId="16" borderId="40" xfId="0" applyNumberFormat="1" applyFont="1" applyFill="1" applyBorder="1" applyAlignment="1">
      <alignment vertical="top" wrapText="1"/>
    </xf>
    <xf numFmtId="0" fontId="20" fillId="16" borderId="14" xfId="0" applyFont="1" applyFill="1" applyBorder="1" applyAlignment="1">
      <alignment vertical="top" wrapText="1"/>
    </xf>
    <xf numFmtId="0" fontId="3" fillId="16" borderId="32" xfId="0" applyFont="1" applyFill="1" applyBorder="1" applyAlignment="1">
      <alignment horizontal="center" vertical="top" wrapText="1"/>
    </xf>
    <xf numFmtId="3" fontId="3" fillId="16" borderId="32" xfId="0" applyNumberFormat="1" applyFont="1" applyFill="1" applyBorder="1" applyAlignment="1">
      <alignment horizontal="center" vertical="top" wrapText="1"/>
    </xf>
    <xf numFmtId="3" fontId="3" fillId="16" borderId="40" xfId="0" applyNumberFormat="1" applyFont="1" applyFill="1" applyBorder="1" applyAlignment="1">
      <alignment horizontal="center" vertical="top" wrapText="1"/>
    </xf>
    <xf numFmtId="3" fontId="24" fillId="16" borderId="32" xfId="0" applyNumberFormat="1" applyFont="1" applyFill="1" applyBorder="1" applyAlignment="1">
      <alignment horizontal="center" vertical="top" wrapText="1"/>
    </xf>
    <xf numFmtId="3" fontId="24" fillId="16" borderId="40" xfId="0" applyNumberFormat="1" applyFont="1" applyFill="1" applyBorder="1" applyAlignment="1">
      <alignment horizontal="center" vertical="top" wrapText="1"/>
    </xf>
    <xf numFmtId="164" fontId="3" fillId="16" borderId="32" xfId="0" applyNumberFormat="1" applyFont="1" applyFill="1" applyBorder="1" applyAlignment="1">
      <alignment horizontal="center" vertical="top" wrapText="1"/>
    </xf>
    <xf numFmtId="164" fontId="3" fillId="16" borderId="40" xfId="0" applyNumberFormat="1" applyFont="1" applyFill="1" applyBorder="1" applyAlignment="1">
      <alignment horizontal="center" vertical="top" wrapText="1"/>
    </xf>
    <xf numFmtId="4" fontId="3" fillId="16" borderId="32" xfId="0" applyNumberFormat="1" applyFont="1" applyFill="1" applyBorder="1" applyAlignment="1">
      <alignment horizontal="center" vertical="top" wrapText="1"/>
    </xf>
    <xf numFmtId="4" fontId="3" fillId="16" borderId="40" xfId="0" applyNumberFormat="1" applyFont="1" applyFill="1" applyBorder="1" applyAlignment="1">
      <alignment horizontal="center" vertical="top" wrapText="1"/>
    </xf>
    <xf numFmtId="4" fontId="24" fillId="16" borderId="32" xfId="0" applyNumberFormat="1" applyFont="1" applyFill="1" applyBorder="1" applyAlignment="1">
      <alignment horizontal="center" vertical="top" wrapText="1"/>
    </xf>
    <xf numFmtId="4" fontId="24" fillId="16" borderId="40" xfId="0" applyNumberFormat="1" applyFont="1" applyFill="1" applyBorder="1" applyAlignment="1">
      <alignment horizontal="center" vertical="top" wrapText="1"/>
    </xf>
    <xf numFmtId="3" fontId="3" fillId="16" borderId="32" xfId="0" applyNumberFormat="1" applyFont="1" applyFill="1" applyBorder="1" applyAlignment="1">
      <alignment vertical="top" wrapText="1"/>
    </xf>
    <xf numFmtId="0" fontId="13" fillId="16" borderId="14" xfId="0" applyFont="1" applyFill="1" applyBorder="1" applyAlignment="1">
      <alignment vertical="top" wrapText="1"/>
    </xf>
    <xf numFmtId="0" fontId="0" fillId="11" borderId="42" xfId="0" applyFill="1" applyBorder="1" applyAlignment="1">
      <alignment vertical="top"/>
    </xf>
    <xf numFmtId="9" fontId="24" fillId="11" borderId="24" xfId="0" applyNumberFormat="1" applyFont="1" applyFill="1" applyBorder="1" applyAlignment="1">
      <alignment vertical="top" wrapText="1"/>
    </xf>
    <xf numFmtId="0" fontId="39" fillId="11" borderId="14" xfId="0" applyFont="1" applyFill="1" applyBorder="1" applyAlignment="1">
      <alignment vertical="top" wrapText="1"/>
    </xf>
    <xf numFmtId="1" fontId="39" fillId="11" borderId="14" xfId="0" applyNumberFormat="1" applyFont="1" applyFill="1" applyBorder="1" applyAlignment="1">
      <alignment horizontal="center" vertical="top" wrapText="1"/>
    </xf>
    <xf numFmtId="0" fontId="40" fillId="11" borderId="14" xfId="0" applyFont="1" applyFill="1" applyBorder="1" applyAlignment="1">
      <alignment vertical="top" wrapText="1"/>
    </xf>
    <xf numFmtId="0" fontId="3" fillId="11" borderId="29" xfId="0" applyFont="1" applyFill="1" applyBorder="1" applyAlignment="1">
      <alignment vertical="top" wrapText="1"/>
    </xf>
    <xf numFmtId="0" fontId="3" fillId="11" borderId="4" xfId="0" applyFont="1" applyFill="1" applyBorder="1" applyAlignment="1">
      <alignment vertical="top" wrapText="1"/>
    </xf>
    <xf numFmtId="0" fontId="3" fillId="11" borderId="28" xfId="0" applyFont="1" applyFill="1" applyBorder="1" applyAlignment="1">
      <alignment vertical="top" wrapText="1"/>
    </xf>
    <xf numFmtId="0" fontId="24" fillId="11" borderId="3" xfId="0" applyFont="1" applyFill="1" applyBorder="1" applyAlignment="1">
      <alignment horizontal="center" vertical="top" wrapText="1"/>
    </xf>
    <xf numFmtId="0" fontId="0" fillId="0" borderId="0" xfId="0" applyFill="1" applyAlignment="1">
      <alignment horizontal="left" vertical="top"/>
    </xf>
    <xf numFmtId="3" fontId="3" fillId="11" borderId="37" xfId="0" applyNumberFormat="1" applyFont="1" applyFill="1" applyBorder="1" applyAlignment="1">
      <alignment horizontal="left" vertical="top" wrapText="1"/>
    </xf>
    <xf numFmtId="3" fontId="3" fillId="11" borderId="32" xfId="0" applyNumberFormat="1" applyFont="1" applyFill="1" applyBorder="1" applyAlignment="1">
      <alignment horizontal="left" vertical="top" wrapText="1"/>
    </xf>
    <xf numFmtId="3" fontId="24" fillId="16" borderId="40" xfId="0" applyNumberFormat="1" applyFont="1" applyFill="1" applyBorder="1" applyAlignment="1">
      <alignment vertical="top" wrapText="1"/>
    </xf>
    <xf numFmtId="9" fontId="3" fillId="11" borderId="3" xfId="0" applyNumberFormat="1" applyFont="1" applyFill="1" applyBorder="1" applyAlignment="1">
      <alignment vertical="top" wrapText="1"/>
    </xf>
    <xf numFmtId="9" fontId="3" fillId="11" borderId="4" xfId="0" applyNumberFormat="1" applyFont="1" applyFill="1" applyBorder="1" applyAlignment="1">
      <alignment vertical="top" wrapText="1"/>
    </xf>
    <xf numFmtId="0" fontId="22" fillId="9" borderId="14" xfId="0" applyFont="1" applyFill="1" applyBorder="1" applyAlignment="1">
      <alignment horizontal="center" vertical="top" wrapText="1"/>
    </xf>
    <xf numFmtId="0" fontId="20" fillId="16" borderId="14" xfId="0" applyFont="1" applyFill="1" applyBorder="1" applyAlignment="1">
      <alignment horizontal="center" vertical="top" wrapText="1"/>
    </xf>
    <xf numFmtId="0" fontId="20" fillId="0" borderId="45" xfId="0" applyFont="1" applyFill="1" applyBorder="1" applyAlignment="1">
      <alignment horizontal="center" vertical="top" wrapText="1"/>
    </xf>
    <xf numFmtId="0" fontId="3" fillId="11" borderId="36" xfId="0" applyFont="1" applyFill="1" applyBorder="1" applyAlignment="1">
      <alignment horizontal="center" vertical="top" wrapText="1"/>
    </xf>
    <xf numFmtId="3" fontId="3" fillId="18" borderId="40" xfId="0" applyNumberFormat="1" applyFont="1" applyFill="1" applyBorder="1" applyAlignment="1">
      <alignment vertical="top" wrapText="1"/>
    </xf>
    <xf numFmtId="3" fontId="24" fillId="18" borderId="40" xfId="0" applyNumberFormat="1" applyFont="1" applyFill="1" applyBorder="1" applyAlignment="1">
      <alignment horizontal="center" vertical="top" wrapText="1"/>
    </xf>
    <xf numFmtId="3" fontId="24" fillId="0" borderId="34" xfId="0" applyNumberFormat="1" applyFont="1" applyBorder="1" applyAlignment="1">
      <alignment horizontal="center" vertical="center" wrapText="1"/>
    </xf>
    <xf numFmtId="3" fontId="0" fillId="0" borderId="34" xfId="0" applyNumberFormat="1" applyBorder="1"/>
    <xf numFmtId="3" fontId="0" fillId="0" borderId="34" xfId="0" applyNumberFormat="1" applyBorder="1" applyAlignment="1">
      <alignment vertical="top"/>
    </xf>
    <xf numFmtId="3" fontId="0" fillId="0" borderId="0" xfId="0" applyNumberFormat="1" applyAlignment="1">
      <alignment vertical="top"/>
    </xf>
    <xf numFmtId="1" fontId="13" fillId="11" borderId="14" xfId="0" applyNumberFormat="1" applyFont="1" applyFill="1" applyBorder="1" applyAlignment="1">
      <alignment vertical="top" wrapText="1"/>
    </xf>
    <xf numFmtId="0" fontId="20" fillId="19" borderId="14" xfId="0" applyFont="1" applyFill="1" applyBorder="1" applyAlignment="1">
      <alignment vertical="top" wrapText="1"/>
    </xf>
    <xf numFmtId="0" fontId="13" fillId="19" borderId="14" xfId="0" applyFont="1" applyFill="1" applyBorder="1" applyAlignment="1">
      <alignment vertical="top" wrapText="1"/>
    </xf>
    <xf numFmtId="0" fontId="0" fillId="19" borderId="0" xfId="0" applyFill="1" applyAlignment="1">
      <alignment horizontal="center" vertical="top"/>
    </xf>
    <xf numFmtId="0" fontId="13" fillId="19" borderId="14" xfId="0" applyFont="1" applyFill="1" applyBorder="1" applyAlignment="1">
      <alignment horizontal="left" vertical="top" wrapText="1"/>
    </xf>
    <xf numFmtId="9" fontId="20" fillId="19" borderId="14" xfId="0" applyNumberFormat="1" applyFont="1" applyFill="1" applyBorder="1" applyAlignment="1">
      <alignment vertical="top" wrapText="1"/>
    </xf>
    <xf numFmtId="9" fontId="13" fillId="19" borderId="14" xfId="0" applyNumberFormat="1" applyFont="1" applyFill="1" applyBorder="1" applyAlignment="1">
      <alignment vertical="top" wrapText="1"/>
    </xf>
    <xf numFmtId="0" fontId="30" fillId="19" borderId="0" xfId="0" applyFont="1" applyFill="1" applyAlignment="1">
      <alignment vertical="top"/>
    </xf>
    <xf numFmtId="0" fontId="0" fillId="19" borderId="0" xfId="0" applyFill="1" applyAlignment="1">
      <alignment vertical="top"/>
    </xf>
    <xf numFmtId="0" fontId="20" fillId="19" borderId="14" xfId="0" applyFont="1" applyFill="1" applyBorder="1" applyAlignment="1">
      <alignment horizontal="center" vertical="top" wrapText="1"/>
    </xf>
    <xf numFmtId="1" fontId="13" fillId="19" borderId="14" xfId="0" applyNumberFormat="1" applyFont="1" applyFill="1" applyBorder="1" applyAlignment="1">
      <alignment horizontal="center" vertical="top" wrapText="1"/>
    </xf>
    <xf numFmtId="0" fontId="13" fillId="19" borderId="14" xfId="0" applyFont="1" applyFill="1" applyBorder="1" applyAlignment="1">
      <alignment horizontal="center" vertical="top" wrapText="1"/>
    </xf>
    <xf numFmtId="9" fontId="13" fillId="19" borderId="14" xfId="0" applyNumberFormat="1" applyFont="1" applyFill="1" applyBorder="1" applyAlignment="1">
      <alignment horizontal="center" vertical="top" wrapText="1"/>
    </xf>
    <xf numFmtId="9" fontId="20" fillId="11" borderId="14" xfId="0" applyNumberFormat="1" applyFont="1" applyFill="1" applyBorder="1" applyAlignment="1">
      <alignment vertical="top" wrapText="1"/>
    </xf>
    <xf numFmtId="0" fontId="20" fillId="11" borderId="14" xfId="0" applyFont="1" applyFill="1" applyBorder="1" applyAlignment="1">
      <alignment horizontal="left" vertical="top" wrapText="1"/>
    </xf>
    <xf numFmtId="1" fontId="13" fillId="11" borderId="14" xfId="0" applyNumberFormat="1" applyFont="1" applyFill="1" applyBorder="1" applyAlignment="1">
      <alignment horizontal="center" vertical="top" wrapText="1"/>
    </xf>
    <xf numFmtId="0" fontId="18" fillId="6" borderId="9" xfId="0" applyFont="1" applyFill="1" applyBorder="1" applyAlignment="1">
      <alignment horizontal="left" vertical="top"/>
    </xf>
    <xf numFmtId="0" fontId="18" fillId="6" borderId="12" xfId="0" applyFont="1" applyFill="1" applyBorder="1" applyAlignment="1">
      <alignment horizontal="left" vertical="top" wrapText="1"/>
    </xf>
    <xf numFmtId="0" fontId="15" fillId="6" borderId="9" xfId="0" applyFont="1" applyFill="1" applyBorder="1" applyAlignment="1">
      <alignment horizontal="left" vertical="top" wrapText="1"/>
    </xf>
    <xf numFmtId="0" fontId="18" fillId="6" borderId="7" xfId="0" applyFont="1" applyFill="1" applyBorder="1" applyAlignment="1">
      <alignment horizontal="left" vertical="top" wrapText="1"/>
    </xf>
    <xf numFmtId="0" fontId="18" fillId="6" borderId="0" xfId="0" applyFont="1" applyFill="1" applyAlignment="1">
      <alignment horizontal="left"/>
    </xf>
    <xf numFmtId="0" fontId="18" fillId="5" borderId="9" xfId="0" applyFont="1" applyFill="1" applyBorder="1" applyAlignment="1">
      <alignment vertical="top" wrapText="1"/>
    </xf>
    <xf numFmtId="0" fontId="18" fillId="5" borderId="9" xfId="0" applyFont="1" applyFill="1" applyBorder="1" applyAlignment="1">
      <alignment horizontal="justify" vertical="top" wrapText="1"/>
    </xf>
    <xf numFmtId="0" fontId="18" fillId="5" borderId="13" xfId="0" applyFont="1" applyFill="1" applyBorder="1" applyAlignment="1">
      <alignment vertical="top" wrapText="1"/>
    </xf>
    <xf numFmtId="0" fontId="18" fillId="5" borderId="10" xfId="0" applyFont="1" applyFill="1" applyBorder="1" applyAlignment="1">
      <alignment vertical="top" wrapText="1"/>
    </xf>
    <xf numFmtId="0" fontId="18" fillId="5" borderId="13" xfId="0" applyFont="1" applyFill="1" applyBorder="1" applyAlignment="1">
      <alignment horizontal="justify" vertical="top" wrapText="1"/>
    </xf>
    <xf numFmtId="0" fontId="18" fillId="5" borderId="10" xfId="0" applyFont="1" applyFill="1" applyBorder="1" applyAlignment="1">
      <alignment horizontal="justify" vertical="top" wrapText="1"/>
    </xf>
    <xf numFmtId="0" fontId="18" fillId="5" borderId="13" xfId="0" applyFont="1" applyFill="1" applyBorder="1" applyAlignment="1">
      <alignment horizontal="left" vertical="top" wrapText="1"/>
    </xf>
    <xf numFmtId="0" fontId="18" fillId="5" borderId="11" xfId="0" applyFont="1" applyFill="1" applyBorder="1" applyAlignment="1">
      <alignment horizontal="left" vertical="top" wrapText="1"/>
    </xf>
    <xf numFmtId="0" fontId="34" fillId="13" borderId="15" xfId="0" applyFont="1" applyFill="1" applyBorder="1" applyAlignment="1">
      <alignment horizontal="center" vertical="top" wrapText="1"/>
    </xf>
    <xf numFmtId="0" fontId="34" fillId="13" borderId="18" xfId="0" applyFont="1" applyFill="1" applyBorder="1" applyAlignment="1">
      <alignment horizontal="center" vertical="top" wrapText="1"/>
    </xf>
    <xf numFmtId="0" fontId="34" fillId="13" borderId="19" xfId="0" applyFont="1" applyFill="1" applyBorder="1" applyAlignment="1">
      <alignment horizontal="center" vertical="top" wrapText="1"/>
    </xf>
    <xf numFmtId="0" fontId="34" fillId="13" borderId="20" xfId="0" applyFont="1" applyFill="1" applyBorder="1" applyAlignment="1">
      <alignment horizontal="center" vertical="top" wrapText="1"/>
    </xf>
    <xf numFmtId="0" fontId="34" fillId="13" borderId="0" xfId="0" applyFont="1" applyFill="1" applyBorder="1" applyAlignment="1">
      <alignment horizontal="center" vertical="top" wrapText="1"/>
    </xf>
    <xf numFmtId="0" fontId="34" fillId="13" borderId="21" xfId="0" applyFont="1" applyFill="1" applyBorder="1" applyAlignment="1">
      <alignment horizontal="center" vertical="top" wrapText="1"/>
    </xf>
    <xf numFmtId="0" fontId="22" fillId="13" borderId="17" xfId="0" applyFont="1" applyFill="1" applyBorder="1" applyAlignment="1">
      <alignment horizontal="center" vertical="top" wrapText="1"/>
    </xf>
    <xf numFmtId="0" fontId="22" fillId="13" borderId="22" xfId="0" applyFont="1" applyFill="1" applyBorder="1" applyAlignment="1">
      <alignment horizontal="center" vertical="top" wrapText="1"/>
    </xf>
    <xf numFmtId="0" fontId="22" fillId="13" borderId="23" xfId="0" applyFont="1" applyFill="1" applyBorder="1" applyAlignment="1">
      <alignment horizontal="center" vertical="top" wrapText="1"/>
    </xf>
    <xf numFmtId="0" fontId="10" fillId="10" borderId="32" xfId="0" applyFont="1" applyFill="1" applyBorder="1" applyAlignment="1">
      <alignment horizontal="center" vertical="top" wrapText="1"/>
    </xf>
    <xf numFmtId="0" fontId="25" fillId="13" borderId="4" xfId="0" applyFont="1" applyFill="1" applyBorder="1" applyAlignment="1">
      <alignment horizontal="center" vertical="top" wrapText="1"/>
    </xf>
    <xf numFmtId="0" fontId="25" fillId="13" borderId="5" xfId="0" applyFont="1" applyFill="1" applyBorder="1" applyAlignment="1">
      <alignment horizontal="center" vertical="top" wrapText="1"/>
    </xf>
    <xf numFmtId="0" fontId="25" fillId="13" borderId="39" xfId="0" applyFont="1" applyFill="1" applyBorder="1" applyAlignment="1">
      <alignment horizontal="center" vertical="top" wrapText="1"/>
    </xf>
    <xf numFmtId="0" fontId="25" fillId="13" borderId="6" xfId="0" applyFont="1" applyFill="1" applyBorder="1" applyAlignment="1">
      <alignment horizontal="center" vertical="top" wrapText="1"/>
    </xf>
    <xf numFmtId="0" fontId="24" fillId="16" borderId="36" xfId="0" applyFont="1" applyFill="1" applyBorder="1" applyAlignment="1">
      <alignment horizontal="center" vertical="top" wrapText="1"/>
    </xf>
    <xf numFmtId="0" fontId="24" fillId="16" borderId="39" xfId="0" applyFont="1" applyFill="1" applyBorder="1" applyAlignment="1">
      <alignment horizontal="center" vertical="top" wrapText="1"/>
    </xf>
    <xf numFmtId="0" fontId="24" fillId="16" borderId="37" xfId="0" applyFont="1" applyFill="1" applyBorder="1" applyAlignment="1">
      <alignment horizontal="center" vertical="top" wrapText="1"/>
    </xf>
    <xf numFmtId="4" fontId="10" fillId="10" borderId="32" xfId="0" applyNumberFormat="1" applyFont="1" applyFill="1" applyBorder="1" applyAlignment="1">
      <alignment horizontal="center" vertical="top" wrapText="1"/>
    </xf>
    <xf numFmtId="0" fontId="10" fillId="10" borderId="38" xfId="0" applyFont="1" applyFill="1" applyBorder="1" applyAlignment="1">
      <alignment horizontal="center" vertical="top" wrapText="1"/>
    </xf>
    <xf numFmtId="0" fontId="10" fillId="10" borderId="44" xfId="0" applyFont="1" applyFill="1" applyBorder="1" applyAlignment="1">
      <alignment horizontal="center" vertical="top" wrapText="1"/>
    </xf>
    <xf numFmtId="0" fontId="9" fillId="13" borderId="4" xfId="0" applyFont="1" applyFill="1" applyBorder="1" applyAlignment="1">
      <alignment horizontal="center" vertical="top" wrapText="1"/>
    </xf>
    <xf numFmtId="0" fontId="4" fillId="13" borderId="5" xfId="0" applyFont="1" applyFill="1" applyBorder="1" applyAlignment="1">
      <alignment horizontal="center" vertical="top" wrapText="1"/>
    </xf>
    <xf numFmtId="0" fontId="4" fillId="13" borderId="39" xfId="0" applyFont="1" applyFill="1" applyBorder="1" applyAlignment="1">
      <alignment horizontal="center" vertical="top" wrapText="1"/>
    </xf>
    <xf numFmtId="0" fontId="4" fillId="13" borderId="6" xfId="0" applyFont="1" applyFill="1" applyBorder="1" applyAlignment="1">
      <alignment horizontal="center" vertical="top" wrapText="1"/>
    </xf>
    <xf numFmtId="0" fontId="10" fillId="10" borderId="32" xfId="0" applyFont="1" applyFill="1" applyBorder="1" applyAlignment="1">
      <alignment horizontal="left" vertical="top" wrapText="1"/>
    </xf>
    <xf numFmtId="0" fontId="10" fillId="10" borderId="36" xfId="0" applyFont="1" applyFill="1" applyBorder="1" applyAlignment="1">
      <alignment horizontal="left" vertical="top" wrapText="1"/>
    </xf>
    <xf numFmtId="0" fontId="10" fillId="10" borderId="37" xfId="0" applyFont="1" applyFill="1" applyBorder="1" applyAlignment="1">
      <alignment horizontal="center" vertical="top" wrapText="1"/>
    </xf>
    <xf numFmtId="0" fontId="28" fillId="13" borderId="14" xfId="0" applyFont="1" applyFill="1" applyBorder="1" applyAlignment="1">
      <alignment horizontal="center" vertical="top" wrapText="1"/>
    </xf>
    <xf numFmtId="0" fontId="10" fillId="9" borderId="24" xfId="0" applyFont="1" applyFill="1" applyBorder="1" applyAlignment="1">
      <alignment horizontal="left" vertical="top" wrapText="1"/>
    </xf>
    <xf numFmtId="0" fontId="10" fillId="9" borderId="29" xfId="0" applyFont="1" applyFill="1" applyBorder="1" applyAlignment="1">
      <alignment horizontal="left" vertical="top" wrapText="1"/>
    </xf>
    <xf numFmtId="0" fontId="10" fillId="9" borderId="24" xfId="0" applyFont="1" applyFill="1" applyBorder="1" applyAlignment="1">
      <alignment horizontal="center" vertical="top" wrapText="1"/>
    </xf>
    <xf numFmtId="0" fontId="10" fillId="9" borderId="29" xfId="0" applyFont="1" applyFill="1" applyBorder="1" applyAlignment="1">
      <alignment horizontal="center" vertical="top" wrapText="1"/>
    </xf>
    <xf numFmtId="0" fontId="28" fillId="13" borderId="24" xfId="0" applyFont="1" applyFill="1" applyBorder="1" applyAlignment="1">
      <alignment horizontal="center" vertical="top" wrapText="1"/>
    </xf>
    <xf numFmtId="0" fontId="28" fillId="13" borderId="40" xfId="0" applyFont="1" applyFill="1" applyBorder="1" applyAlignment="1">
      <alignment horizontal="center" vertical="top" wrapText="1"/>
    </xf>
    <xf numFmtId="3" fontId="10" fillId="9" borderId="24" xfId="0" applyNumberFormat="1" applyFont="1" applyFill="1" applyBorder="1" applyAlignment="1">
      <alignment horizontal="center" vertical="top" wrapText="1"/>
    </xf>
    <xf numFmtId="3" fontId="10" fillId="9" borderId="29" xfId="0" applyNumberFormat="1" applyFont="1" applyFill="1" applyBorder="1" applyAlignment="1">
      <alignment horizontal="center" vertical="top" wrapText="1"/>
    </xf>
    <xf numFmtId="0" fontId="10" fillId="10" borderId="24" xfId="0" applyFont="1" applyFill="1" applyBorder="1" applyAlignment="1">
      <alignment horizontal="center" vertical="top" wrapText="1"/>
    </xf>
    <xf numFmtId="0" fontId="10" fillId="10" borderId="24" xfId="0" applyFont="1" applyFill="1" applyBorder="1" applyAlignment="1">
      <alignment horizontal="left" vertical="top" wrapText="1"/>
    </xf>
    <xf numFmtId="0" fontId="44" fillId="11" borderId="36" xfId="0" applyFont="1" applyFill="1" applyBorder="1" applyAlignment="1">
      <alignment horizontal="center" vertical="center" wrapText="1"/>
    </xf>
    <xf numFmtId="0" fontId="44" fillId="11" borderId="39" xfId="0" applyFont="1" applyFill="1" applyBorder="1" applyAlignment="1">
      <alignment horizontal="center" vertical="center" wrapText="1"/>
    </xf>
    <xf numFmtId="0" fontId="44" fillId="11" borderId="37" xfId="0" applyFont="1" applyFill="1" applyBorder="1" applyAlignment="1">
      <alignment horizontal="center" vertical="center" wrapText="1"/>
    </xf>
    <xf numFmtId="0" fontId="10" fillId="10" borderId="3" xfId="0" applyFont="1" applyFill="1" applyBorder="1" applyAlignment="1">
      <alignment horizontal="center" vertical="top" wrapText="1"/>
    </xf>
    <xf numFmtId="0" fontId="28" fillId="13" borderId="3" xfId="0" applyFont="1" applyFill="1" applyBorder="1" applyAlignment="1">
      <alignment horizontal="center" vertical="top" wrapText="1"/>
    </xf>
    <xf numFmtId="4" fontId="10" fillId="10" borderId="3" xfId="0" applyNumberFormat="1" applyFont="1" applyFill="1" applyBorder="1" applyAlignment="1">
      <alignment horizontal="center" vertical="top" wrapText="1"/>
    </xf>
    <xf numFmtId="0" fontId="10" fillId="10" borderId="3" xfId="0" applyFont="1" applyFill="1" applyBorder="1" applyAlignment="1">
      <alignment horizontal="left" vertical="top" wrapText="1"/>
    </xf>
    <xf numFmtId="0" fontId="10" fillId="10" borderId="31" xfId="0" applyFont="1" applyFill="1" applyBorder="1" applyAlignment="1">
      <alignment horizontal="center" vertical="top" wrapText="1"/>
    </xf>
    <xf numFmtId="0" fontId="29" fillId="13" borderId="3" xfId="0" applyFont="1" applyFill="1" applyBorder="1" applyAlignment="1">
      <alignment horizontal="center" vertical="top" wrapText="1"/>
    </xf>
    <xf numFmtId="0" fontId="29" fillId="13" borderId="40" xfId="0" applyFont="1" applyFill="1" applyBorder="1" applyAlignment="1">
      <alignment horizontal="center" vertical="top" wrapText="1"/>
    </xf>
    <xf numFmtId="0" fontId="10" fillId="10" borderId="4" xfId="0" applyFont="1" applyFill="1" applyBorder="1" applyAlignment="1">
      <alignment horizontal="center" vertical="top" wrapText="1"/>
    </xf>
    <xf numFmtId="4" fontId="10" fillId="10" borderId="3" xfId="0" applyNumberFormat="1" applyFont="1" applyFill="1" applyBorder="1" applyAlignment="1">
      <alignment horizontal="center" vertical="center" wrapText="1"/>
    </xf>
  </cellXfs>
  <cellStyles count="182">
    <cellStyle name="Accent3 2" xfId="1"/>
    <cellStyle name="Accent3 3" xfId="2"/>
    <cellStyle name="Comma" xfId="3" builtinId="3"/>
    <cellStyle name="Comma 123 3" xfId="4"/>
    <cellStyle name="Comma 2" xfId="5"/>
    <cellStyle name="Comma 2 10" xfId="6"/>
    <cellStyle name="Comma 2 11" xfId="7"/>
    <cellStyle name="Comma 2 12" xfId="8"/>
    <cellStyle name="Comma 2 13" xfId="9"/>
    <cellStyle name="Comma 2 14" xfId="10"/>
    <cellStyle name="Comma 2 15" xfId="11"/>
    <cellStyle name="Comma 2 16" xfId="12"/>
    <cellStyle name="Comma 2 17" xfId="13"/>
    <cellStyle name="Comma 2 18" xfId="14"/>
    <cellStyle name="Comma 2 19" xfId="15"/>
    <cellStyle name="Comma 2 2" xfId="16"/>
    <cellStyle name="Comma 2 20" xfId="17"/>
    <cellStyle name="Comma 2 21" xfId="18"/>
    <cellStyle name="Comma 2 22" xfId="19"/>
    <cellStyle name="Comma 2 23" xfId="20"/>
    <cellStyle name="Comma 2 24" xfId="21"/>
    <cellStyle name="Comma 2 25" xfId="22"/>
    <cellStyle name="Comma 2 26" xfId="23"/>
    <cellStyle name="Comma 2 27" xfId="24"/>
    <cellStyle name="Comma 2 28" xfId="25"/>
    <cellStyle name="Comma 2 29" xfId="26"/>
    <cellStyle name="Comma 2 3" xfId="27"/>
    <cellStyle name="Comma 2 30" xfId="28"/>
    <cellStyle name="Comma 2 31" xfId="29"/>
    <cellStyle name="Comma 2 32" xfId="30"/>
    <cellStyle name="Comma 2 33" xfId="31"/>
    <cellStyle name="Comma 2 34" xfId="32"/>
    <cellStyle name="Comma 2 35" xfId="33"/>
    <cellStyle name="Comma 2 36" xfId="34"/>
    <cellStyle name="Comma 2 37" xfId="35"/>
    <cellStyle name="Comma 2 38" xfId="36"/>
    <cellStyle name="Comma 2 39" xfId="37"/>
    <cellStyle name="Comma 2 4" xfId="38"/>
    <cellStyle name="Comma 2 5" xfId="39"/>
    <cellStyle name="Comma 2 6" xfId="40"/>
    <cellStyle name="Comma 2 7" xfId="41"/>
    <cellStyle name="Comma 2 8" xfId="42"/>
    <cellStyle name="Comma 2 9" xfId="43"/>
    <cellStyle name="Comma 25" xfId="44"/>
    <cellStyle name="Comma 3" xfId="45"/>
    <cellStyle name="Comma 3 2" xfId="46"/>
    <cellStyle name="Comma 8" xfId="47"/>
    <cellStyle name="Currency 2" xfId="48"/>
    <cellStyle name="Currency 2 2" xfId="49"/>
    <cellStyle name="Normal" xfId="0" builtinId="0"/>
    <cellStyle name="Normal 10" xfId="50"/>
    <cellStyle name="Normal 11" xfId="51"/>
    <cellStyle name="Normal 12" xfId="52"/>
    <cellStyle name="Normal 13" xfId="53"/>
    <cellStyle name="Normal 14" xfId="54"/>
    <cellStyle name="Normal 15" xfId="55"/>
    <cellStyle name="Normal 16" xfId="56"/>
    <cellStyle name="Normal 17" xfId="57"/>
    <cellStyle name="Normal 18" xfId="58"/>
    <cellStyle name="Normal 19" xfId="59"/>
    <cellStyle name="Normal 2" xfId="60"/>
    <cellStyle name="Normal 2 10" xfId="61"/>
    <cellStyle name="Normal 2 11" xfId="62"/>
    <cellStyle name="Normal 2 12" xfId="63"/>
    <cellStyle name="Normal 2 13" xfId="64"/>
    <cellStyle name="Normal 2 14" xfId="65"/>
    <cellStyle name="Normal 2 15" xfId="66"/>
    <cellStyle name="Normal 2 16" xfId="67"/>
    <cellStyle name="Normal 2 17" xfId="68"/>
    <cellStyle name="Normal 2 18" xfId="69"/>
    <cellStyle name="Normal 2 19" xfId="70"/>
    <cellStyle name="Normal 2 2" xfId="71"/>
    <cellStyle name="Normal 2 20" xfId="72"/>
    <cellStyle name="Normal 2 21" xfId="73"/>
    <cellStyle name="Normal 2 22" xfId="74"/>
    <cellStyle name="Normal 2 23" xfId="75"/>
    <cellStyle name="Normal 2 24" xfId="76"/>
    <cellStyle name="Normal 2 25" xfId="77"/>
    <cellStyle name="Normal 2 26" xfId="78"/>
    <cellStyle name="Normal 2 27" xfId="79"/>
    <cellStyle name="Normal 2 28" xfId="80"/>
    <cellStyle name="Normal 2 29" xfId="81"/>
    <cellStyle name="Normal 2 3" xfId="82"/>
    <cellStyle name="Normal 2 30" xfId="83"/>
    <cellStyle name="Normal 2 4" xfId="84"/>
    <cellStyle name="Normal 2 5" xfId="85"/>
    <cellStyle name="Normal 2 6" xfId="86"/>
    <cellStyle name="Normal 2 7" xfId="87"/>
    <cellStyle name="Normal 2 8" xfId="88"/>
    <cellStyle name="Normal 2 9" xfId="89"/>
    <cellStyle name="Normal 20" xfId="90"/>
    <cellStyle name="Normal 21" xfId="91"/>
    <cellStyle name="Normal 22" xfId="92"/>
    <cellStyle name="Normal 23" xfId="93"/>
    <cellStyle name="Normal 24" xfId="94"/>
    <cellStyle name="Normal 25" xfId="95"/>
    <cellStyle name="Normal 26" xfId="96"/>
    <cellStyle name="Normal 27" xfId="97"/>
    <cellStyle name="Normal 28" xfId="98"/>
    <cellStyle name="Normal 29" xfId="99"/>
    <cellStyle name="Normal 3" xfId="100"/>
    <cellStyle name="Normal 30" xfId="101"/>
    <cellStyle name="Normal 31" xfId="102"/>
    <cellStyle name="Normal 32" xfId="103"/>
    <cellStyle name="Normal 33" xfId="104"/>
    <cellStyle name="Normal 34" xfId="105"/>
    <cellStyle name="Normal 35" xfId="106"/>
    <cellStyle name="Normal 36" xfId="107"/>
    <cellStyle name="Normal 37" xfId="108"/>
    <cellStyle name="Normal 38" xfId="109"/>
    <cellStyle name="Normal 39" xfId="110"/>
    <cellStyle name="Normal 4" xfId="111"/>
    <cellStyle name="Normal 42" xfId="112"/>
    <cellStyle name="Normal 44" xfId="113"/>
    <cellStyle name="Normal 45" xfId="114"/>
    <cellStyle name="Normal 46" xfId="115"/>
    <cellStyle name="Normal 49" xfId="116"/>
    <cellStyle name="Normal 5" xfId="117"/>
    <cellStyle name="Normal 50" xfId="118"/>
    <cellStyle name="Normal 51" xfId="119"/>
    <cellStyle name="Normal 52" xfId="120"/>
    <cellStyle name="Normal 53" xfId="121"/>
    <cellStyle name="Normal 54" xfId="122"/>
    <cellStyle name="Normal 55" xfId="123"/>
    <cellStyle name="Normal 57" xfId="124"/>
    <cellStyle name="Normal 58" xfId="125"/>
    <cellStyle name="Normal 59" xfId="126"/>
    <cellStyle name="Normal 6" xfId="127"/>
    <cellStyle name="Normal 60" xfId="128"/>
    <cellStyle name="Normal 62" xfId="129"/>
    <cellStyle name="Normal 63" xfId="130"/>
    <cellStyle name="Normal 64" xfId="131"/>
    <cellStyle name="Normal 65" xfId="132"/>
    <cellStyle name="Normal 66" xfId="133"/>
    <cellStyle name="Normal 68" xfId="134"/>
    <cellStyle name="Normal 7" xfId="135"/>
    <cellStyle name="Normal 72" xfId="136"/>
    <cellStyle name="Normal 73" xfId="137"/>
    <cellStyle name="Normal 74" xfId="138"/>
    <cellStyle name="Normal 76" xfId="139"/>
    <cellStyle name="Normal 79" xfId="140"/>
    <cellStyle name="Normal 8" xfId="141"/>
    <cellStyle name="Normal 80" xfId="142"/>
    <cellStyle name="Normal 81" xfId="143"/>
    <cellStyle name="Normal 82" xfId="144"/>
    <cellStyle name="Normal 83" xfId="145"/>
    <cellStyle name="Normal 84" xfId="146"/>
    <cellStyle name="Normal 85" xfId="147"/>
    <cellStyle name="Normal 86" xfId="148"/>
    <cellStyle name="Normal 89" xfId="149"/>
    <cellStyle name="Normal 9" xfId="150"/>
    <cellStyle name="Normal 90" xfId="151"/>
    <cellStyle name="Normal 94" xfId="152"/>
    <cellStyle name="Percent 10" xfId="153"/>
    <cellStyle name="Percent 11" xfId="154"/>
    <cellStyle name="Percent 12" xfId="155"/>
    <cellStyle name="Percent 13" xfId="156"/>
    <cellStyle name="Percent 14" xfId="157"/>
    <cellStyle name="Percent 15" xfId="158"/>
    <cellStyle name="Percent 16" xfId="159"/>
    <cellStyle name="Percent 17" xfId="160"/>
    <cellStyle name="Percent 18" xfId="161"/>
    <cellStyle name="Percent 19" xfId="162"/>
    <cellStyle name="Percent 2" xfId="163"/>
    <cellStyle name="Percent 20" xfId="164"/>
    <cellStyle name="Percent 21" xfId="165"/>
    <cellStyle name="Percent 22" xfId="166"/>
    <cellStyle name="Percent 23" xfId="167"/>
    <cellStyle name="Percent 24" xfId="168"/>
    <cellStyle name="Percent 25" xfId="169"/>
    <cellStyle name="Percent 26" xfId="170"/>
    <cellStyle name="Percent 27" xfId="171"/>
    <cellStyle name="Percent 28" xfId="172"/>
    <cellStyle name="Percent 29" xfId="173"/>
    <cellStyle name="Percent 3" xfId="174"/>
    <cellStyle name="Percent 30" xfId="175"/>
    <cellStyle name="Percent 4" xfId="176"/>
    <cellStyle name="Percent 5" xfId="177"/>
    <cellStyle name="Percent 6" xfId="178"/>
    <cellStyle name="Percent 7" xfId="179"/>
    <cellStyle name="Percent 8" xfId="180"/>
    <cellStyle name="Percent 9" xfId="18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304800</xdr:colOff>
      <xdr:row>1</xdr:row>
      <xdr:rowOff>114300</xdr:rowOff>
    </xdr:from>
    <xdr:to>
      <xdr:col>12</xdr:col>
      <xdr:colOff>295275</xdr:colOff>
      <xdr:row>41</xdr:row>
      <xdr:rowOff>28575</xdr:rowOff>
    </xdr:to>
    <xdr:grpSp>
      <xdr:nvGrpSpPr>
        <xdr:cNvPr id="48198" name="Group 11"/>
        <xdr:cNvGrpSpPr>
          <a:grpSpLocks/>
        </xdr:cNvGrpSpPr>
      </xdr:nvGrpSpPr>
      <xdr:grpSpPr bwMode="auto">
        <a:xfrm>
          <a:off x="304800" y="304800"/>
          <a:ext cx="9003506" cy="7558088"/>
          <a:chOff x="0" y="0"/>
          <a:chExt cx="8896864" cy="6591672"/>
        </a:xfrm>
      </xdr:grpSpPr>
      <xdr:sp macro="" textlink="">
        <xdr:nvSpPr>
          <xdr:cNvPr id="13" name="Rectangle 12"/>
          <xdr:cNvSpPr/>
        </xdr:nvSpPr>
        <xdr:spPr>
          <a:xfrm>
            <a:off x="0" y="0"/>
            <a:ext cx="8896864" cy="6591672"/>
          </a:xfrm>
          <a:prstGeom prst="rect">
            <a:avLst/>
          </a:prstGeom>
          <a:solidFill>
            <a:schemeClr val="bg1"/>
          </a:solidFill>
          <a:ln w="7620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r>
              <a:rPr lang="en-ZA" sz="2800" b="1">
                <a:solidFill>
                  <a:schemeClr val="tx1"/>
                </a:solidFill>
                <a:latin typeface="Arial" charset="0"/>
                <a:cs typeface="Arial" charset="0"/>
              </a:rPr>
              <a:t> </a:t>
            </a:r>
          </a:p>
        </xdr:txBody>
      </xdr:sp>
      <xdr:sp macro="" textlink="">
        <xdr:nvSpPr>
          <xdr:cNvPr id="15" name="TextBox 4"/>
          <xdr:cNvSpPr txBox="1">
            <a:spLocks noChangeArrowheads="1"/>
          </xdr:cNvSpPr>
        </xdr:nvSpPr>
        <xdr:spPr bwMode="auto">
          <a:xfrm>
            <a:off x="178879" y="340376"/>
            <a:ext cx="8501448" cy="1095845"/>
          </a:xfrm>
          <a:prstGeom prst="rect">
            <a:avLst/>
          </a:prstGeom>
          <a:solidFill>
            <a:schemeClr val="accent3">
              <a:lumMod val="60000"/>
              <a:lumOff val="40000"/>
            </a:schemeClr>
          </a:solidFill>
          <a:ln w="9525">
            <a:noFill/>
            <a:miter lim="800000"/>
            <a:headEnd/>
            <a:tailEnd/>
          </a:ln>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auto">
              <a:lnSpc>
                <a:spcPts val="3100"/>
              </a:lnSpc>
              <a:spcBef>
                <a:spcPts val="0"/>
              </a:spcBef>
              <a:spcAft>
                <a:spcPts val="0"/>
              </a:spcAft>
              <a:defRPr/>
            </a:pPr>
            <a:endParaRPr lang="en-ZA" sz="2800" b="1">
              <a:latin typeface="Bell MT" pitchFamily="18" charset="0"/>
            </a:endParaRPr>
          </a:p>
          <a:p>
            <a:pPr algn="ctr" fontAlgn="auto">
              <a:lnSpc>
                <a:spcPts val="3000"/>
              </a:lnSpc>
              <a:spcBef>
                <a:spcPts val="0"/>
              </a:spcBef>
              <a:spcAft>
                <a:spcPts val="0"/>
              </a:spcAft>
              <a:defRPr/>
            </a:pPr>
            <a:r>
              <a:rPr lang="en-ZA" sz="2800" b="1">
                <a:latin typeface="Bell MT" pitchFamily="18" charset="0"/>
              </a:rPr>
              <a:t>GREATER LETABA MUNICIPALITY</a:t>
            </a:r>
          </a:p>
          <a:p>
            <a:pPr algn="ctr" fontAlgn="auto">
              <a:lnSpc>
                <a:spcPts val="3000"/>
              </a:lnSpc>
              <a:spcBef>
                <a:spcPts val="0"/>
              </a:spcBef>
              <a:spcAft>
                <a:spcPts val="0"/>
              </a:spcAft>
              <a:defRPr/>
            </a:pPr>
            <a:endParaRPr lang="en-ZA" sz="2800" b="1">
              <a:latin typeface="Bell MT" pitchFamily="18" charset="0"/>
            </a:endParaRPr>
          </a:p>
        </xdr:txBody>
      </xdr:sp>
      <xdr:pic>
        <xdr:nvPicPr>
          <xdr:cNvPr id="48202" name="Picture 15"/>
          <xdr:cNvPicPr>
            <a:picLocks noChangeAspect="1" noChangeArrowheads="1"/>
          </xdr:cNvPicPr>
        </xdr:nvPicPr>
        <xdr:blipFill>
          <a:blip xmlns:r="http://schemas.openxmlformats.org/officeDocument/2006/relationships" r:embed="rId1">
            <a:lum bright="24000" contrast="20000"/>
          </a:blip>
          <a:srcRect/>
          <a:stretch>
            <a:fillRect/>
          </a:stretch>
        </xdr:blipFill>
        <xdr:spPr bwMode="auto">
          <a:xfrm>
            <a:off x="7110930" y="4391612"/>
            <a:ext cx="1620837" cy="1449388"/>
          </a:xfrm>
          <a:prstGeom prst="rect">
            <a:avLst/>
          </a:prstGeom>
          <a:noFill/>
          <a:ln w="9525">
            <a:noFill/>
            <a:miter lim="800000"/>
            <a:headEnd/>
            <a:tailEnd/>
          </a:ln>
        </xdr:spPr>
      </xdr:pic>
      <xdr:pic>
        <xdr:nvPicPr>
          <xdr:cNvPr id="48203" name="Picture 16" descr="family"/>
          <xdr:cNvPicPr>
            <a:picLocks noChangeAspect="1" noChangeArrowheads="1"/>
          </xdr:cNvPicPr>
        </xdr:nvPicPr>
        <xdr:blipFill>
          <a:blip xmlns:r="http://schemas.openxmlformats.org/officeDocument/2006/relationships" r:embed="rId2"/>
          <a:srcRect/>
          <a:stretch>
            <a:fillRect/>
          </a:stretch>
        </xdr:blipFill>
        <xdr:spPr bwMode="auto">
          <a:xfrm>
            <a:off x="107569" y="3091545"/>
            <a:ext cx="1762125" cy="1428750"/>
          </a:xfrm>
          <a:prstGeom prst="rect">
            <a:avLst/>
          </a:prstGeom>
          <a:noFill/>
          <a:ln w="9525">
            <a:noFill/>
            <a:miter lim="800000"/>
            <a:headEnd/>
            <a:tailEnd/>
          </a:ln>
        </xdr:spPr>
      </xdr:pic>
      <xdr:pic>
        <xdr:nvPicPr>
          <xdr:cNvPr id="48204" name="Picture 17" descr="ENCEPHALARTOS_TRANSVENOSUS5_FCONE-01262005"/>
          <xdr:cNvPicPr>
            <a:picLocks noChangeAspect="1" noChangeArrowheads="1"/>
          </xdr:cNvPicPr>
        </xdr:nvPicPr>
        <xdr:blipFill>
          <a:blip xmlns:r="http://schemas.openxmlformats.org/officeDocument/2006/relationships" r:embed="rId3">
            <a:lum bright="34000" contrast="32000"/>
          </a:blip>
          <a:srcRect/>
          <a:stretch>
            <a:fillRect/>
          </a:stretch>
        </xdr:blipFill>
        <xdr:spPr bwMode="auto">
          <a:xfrm>
            <a:off x="89920" y="4533676"/>
            <a:ext cx="1785938" cy="1357885"/>
          </a:xfrm>
          <a:prstGeom prst="rect">
            <a:avLst/>
          </a:prstGeom>
          <a:noFill/>
          <a:ln w="9525">
            <a:noFill/>
            <a:miter lim="800000"/>
            <a:headEnd/>
            <a:tailEnd/>
          </a:ln>
        </xdr:spPr>
      </xdr:pic>
      <xdr:sp macro="" textlink="">
        <xdr:nvSpPr>
          <xdr:cNvPr id="19" name="TextBox 10"/>
          <xdr:cNvSpPr txBox="1"/>
        </xdr:nvSpPr>
        <xdr:spPr>
          <a:xfrm>
            <a:off x="2014740" y="3038479"/>
            <a:ext cx="4989776" cy="2922253"/>
          </a:xfrm>
          <a:prstGeom prst="rect">
            <a:avLst/>
          </a:prstGeom>
          <a:solidFill>
            <a:schemeClr val="accent3">
              <a:lumMod val="60000"/>
              <a:lumOff val="40000"/>
            </a:schemeClr>
          </a:solidFill>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2800"/>
              </a:lnSpc>
              <a:defRPr/>
            </a:pPr>
            <a:endParaRPr lang="en-GB" sz="2400" b="1">
              <a:latin typeface="Calibri" pitchFamily="34" charset="0"/>
              <a:cs typeface="Arial" pitchFamily="34" charset="0"/>
            </a:endParaRPr>
          </a:p>
          <a:p>
            <a:pPr algn="ctr">
              <a:lnSpc>
                <a:spcPts val="2500"/>
              </a:lnSpc>
              <a:defRPr/>
            </a:pPr>
            <a:r>
              <a:rPr lang="en-GB" sz="2400" b="1" i="0">
                <a:latin typeface="Bell MT" pitchFamily="18" charset="0"/>
                <a:cs typeface="Arial" pitchFamily="34" charset="0"/>
              </a:rPr>
              <a:t>  </a:t>
            </a:r>
            <a:r>
              <a:rPr lang="en-GB" sz="3200" b="1" i="0">
                <a:latin typeface="Bell MT" pitchFamily="18" charset="0"/>
                <a:cs typeface="Arial" pitchFamily="34" charset="0"/>
              </a:rPr>
              <a:t>2014/15 </a:t>
            </a:r>
          </a:p>
          <a:p>
            <a:pPr algn="ctr">
              <a:lnSpc>
                <a:spcPts val="2500"/>
              </a:lnSpc>
              <a:defRPr/>
            </a:pPr>
            <a:endParaRPr lang="en-GB" sz="3200" b="1" i="0">
              <a:latin typeface="Bell MT" pitchFamily="18" charset="0"/>
              <a:cs typeface="Arial" pitchFamily="34" charset="0"/>
            </a:endParaRPr>
          </a:p>
          <a:p>
            <a:pPr algn="ctr">
              <a:lnSpc>
                <a:spcPts val="2500"/>
              </a:lnSpc>
              <a:defRPr/>
            </a:pPr>
            <a:r>
              <a:rPr lang="en-GB" sz="3200" b="1" i="0">
                <a:latin typeface="Bell MT" pitchFamily="18" charset="0"/>
                <a:cs typeface="Arial" pitchFamily="34" charset="0"/>
              </a:rPr>
              <a:t>ANNUA</a:t>
            </a:r>
            <a:r>
              <a:rPr lang="en-GB" sz="3200" b="1" i="0" baseline="0">
                <a:latin typeface="Bell MT" pitchFamily="18" charset="0"/>
                <a:cs typeface="Arial" pitchFamily="34" charset="0"/>
              </a:rPr>
              <a:t>L PERFORMANCE REPORT</a:t>
            </a:r>
            <a:endParaRPr lang="en-ZA" sz="3200" b="1">
              <a:latin typeface="Calibri" pitchFamily="34" charset="0"/>
              <a:cs typeface="Arial" pitchFamily="34" charset="0"/>
            </a:endParaRPr>
          </a:p>
        </xdr:txBody>
      </xdr:sp>
      <xdr:pic>
        <xdr:nvPicPr>
          <xdr:cNvPr id="48206" name="Picture 19" descr="ENCEPHALARTOS_TRANSVENOSUS5_FCONE-01262005"/>
          <xdr:cNvPicPr>
            <a:picLocks noChangeAspect="1" noChangeArrowheads="1"/>
          </xdr:cNvPicPr>
        </xdr:nvPicPr>
        <xdr:blipFill>
          <a:blip xmlns:r="http://schemas.openxmlformats.org/officeDocument/2006/relationships" r:embed="rId4">
            <a:lum bright="34000" contrast="32000"/>
          </a:blip>
          <a:srcRect/>
          <a:stretch>
            <a:fillRect/>
          </a:stretch>
        </xdr:blipFill>
        <xdr:spPr bwMode="auto">
          <a:xfrm>
            <a:off x="7110930" y="3053799"/>
            <a:ext cx="1643062" cy="1389178"/>
          </a:xfrm>
          <a:prstGeom prst="rect">
            <a:avLst/>
          </a:prstGeom>
          <a:noFill/>
          <a:ln w="9525">
            <a:noFill/>
            <a:miter lim="800000"/>
            <a:headEnd/>
            <a:tailEnd/>
          </a:ln>
        </xdr:spPr>
      </xdr:pic>
    </xdr:grpSp>
    <xdr:clientData/>
  </xdr:twoCellAnchor>
  <xdr:twoCellAnchor>
    <xdr:from>
      <xdr:col>6</xdr:col>
      <xdr:colOff>485776</xdr:colOff>
      <xdr:row>10</xdr:row>
      <xdr:rowOff>178594</xdr:rowOff>
    </xdr:from>
    <xdr:to>
      <xdr:col>8</xdr:col>
      <xdr:colOff>814825</xdr:colOff>
      <xdr:row>19</xdr:row>
      <xdr:rowOff>30956</xdr:rowOff>
    </xdr:to>
    <xdr:pic>
      <xdr:nvPicPr>
        <xdr:cNvPr id="11" name="Picture 10"/>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521870" y="2083594"/>
          <a:ext cx="1638736" cy="1566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4886325</xdr:colOff>
      <xdr:row>2</xdr:row>
      <xdr:rowOff>4362450</xdr:rowOff>
    </xdr:to>
    <xdr:pic>
      <xdr:nvPicPr>
        <xdr:cNvPr id="44443" name="Picture 21"/>
        <xdr:cNvPicPr>
          <a:picLocks noChangeAspect="1"/>
        </xdr:cNvPicPr>
      </xdr:nvPicPr>
      <xdr:blipFill>
        <a:blip xmlns:r="http://schemas.openxmlformats.org/officeDocument/2006/relationships" r:embed="rId1"/>
        <a:srcRect/>
        <a:stretch>
          <a:fillRect/>
        </a:stretch>
      </xdr:blipFill>
      <xdr:spPr bwMode="auto">
        <a:xfrm>
          <a:off x="742950" y="4762500"/>
          <a:ext cx="4886325" cy="43624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457200</xdr:colOff>
      <xdr:row>49</xdr:row>
      <xdr:rowOff>85725</xdr:rowOff>
    </xdr:to>
    <xdr:pic>
      <xdr:nvPicPr>
        <xdr:cNvPr id="2" name="Picture 1" descr="C:\Users\berthal\AppData\Local\Microsoft\Windows\Temporary Internet Files\Content.Outlook\WG409S0Z\002 (4).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334000" cy="94202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richards\AppData\Local\Microsoft\Windows\Temporary%20Internet%20Files\Content.Outlook\J672E4DA\B%20Schedule%20-%20Ver%202%204%20-%20Adjust%20Budget%202011-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ichards\AppData\Local\Microsoft\Windows\Temporary%20Internet%20Files\Content.Outlook\J672E4DA\B%20Schedule%20-%20Ver%202%204%20-%20Adjust%20Budget%202011-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uisa\AppData\Local\Microsoft\Windows\Temporary%20Internet%20Files\Content.Outlook\2TPQD5KT\A1%20Schedule%20Ba-Phalaborwa%20Municipality%202010_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erthal\AppData\Local\Microsoft\Windows\INetCache\Content.Outlook\9HH9JGPP\GRACE\A1%20Schedule%20-%20Ver%202%203%20%20%20-%2002%20December%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richards\AppData\Local\Microsoft\Windows\Temporary%20Internet%20Files\Content.Outlook\TMYFK06N\All%20New%20Info%20%202013%202014\SDBIP\A1%20Schedule%20-%20Ver%202%203%20%20%20-%2002%20December%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01/02/2012</v>
          </cell>
        </row>
      </sheetData>
      <sheetData sheetId="2">
        <row r="5">
          <cell r="B5" t="str">
            <v>Budget Year 2011/12</v>
          </cell>
        </row>
        <row r="11">
          <cell r="B11" t="str">
            <v>Outcome</v>
          </cell>
        </row>
        <row r="14">
          <cell r="B14" t="str">
            <v>Adjusted Budget</v>
          </cell>
        </row>
        <row r="18">
          <cell r="B18" t="str">
            <v>Budget Year +2 2013/14</v>
          </cell>
        </row>
        <row r="21">
          <cell r="B21" t="str">
            <v>Ref</v>
          </cell>
        </row>
        <row r="22">
          <cell r="B22" t="str">
            <v>References</v>
          </cell>
        </row>
        <row r="90">
          <cell r="B90" t="str">
            <v>Supporting Table SB14 Adjustments Budget - monthly revenue and expenditure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01/02/2012</v>
          </cell>
        </row>
      </sheetData>
      <sheetData sheetId="2">
        <row r="5">
          <cell r="B5" t="str">
            <v>Budget Year 2011/12</v>
          </cell>
        </row>
        <row r="11">
          <cell r="B11" t="str">
            <v>Outcome</v>
          </cell>
        </row>
        <row r="14">
          <cell r="B14" t="str">
            <v>Adjusted Budget</v>
          </cell>
        </row>
        <row r="18">
          <cell r="B18" t="str">
            <v>Budget Year +2 2013/14</v>
          </cell>
        </row>
        <row r="21">
          <cell r="B21" t="str">
            <v>Ref</v>
          </cell>
        </row>
        <row r="22">
          <cell r="B22" t="str">
            <v>References</v>
          </cell>
        </row>
        <row r="90">
          <cell r="B90" t="str">
            <v>Supporting Table SB14 Adjustments Budget - monthly revenue and expenditure</v>
          </cell>
        </row>
      </sheetData>
      <sheetData sheetId="3"/>
      <sheetData sheetId="4"/>
      <sheetData sheetId="5"/>
      <sheetData sheetId="6"/>
      <sheetData sheetId="7"/>
      <sheetData sheetId="8"/>
      <sheetData sheetId="9"/>
      <sheetData sheetId="10"/>
      <sheetData sheetId="11">
        <row r="7">
          <cell r="K7">
            <v>6065000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refreshError="1"/>
      <sheetData sheetId="1" refreshError="1"/>
      <sheetData sheetId="2" refreshError="1">
        <row r="15">
          <cell r="B15" t="str">
            <v>Budget Year 2010/11</v>
          </cell>
        </row>
        <row r="16">
          <cell r="B16" t="str">
            <v>Budget Year +1 2011/12</v>
          </cell>
        </row>
        <row r="17">
          <cell r="B17" t="str">
            <v>Budget Year +2 2012/13</v>
          </cell>
        </row>
        <row r="30">
          <cell r="B30" t="str">
            <v>Description</v>
          </cell>
        </row>
        <row r="33">
          <cell r="B33" t="str">
            <v>Ref</v>
          </cell>
        </row>
        <row r="93">
          <cell r="B93" t="str">
            <v>LIM334 Ba-Phalaborwa</v>
          </cell>
        </row>
        <row r="138">
          <cell r="B138" t="str">
            <v>Supporting Table SA28 Budgeted monthly capital expenditure (municipal vote)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s>
    <sheetDataSet>
      <sheetData sheetId="0"/>
      <sheetData sheetId="1"/>
      <sheetData sheetId="2">
        <row r="135">
          <cell r="B135" t="str">
            <v>Supporting Table SA25 Budgeted monthly revenue and expenditure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s>
    <sheetDataSet>
      <sheetData sheetId="0"/>
      <sheetData sheetId="1"/>
      <sheetData sheetId="2">
        <row r="135">
          <cell r="B135" t="str">
            <v>Supporting Table SA25 Budgeted monthly revenue and expenditure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Q35:Q47"/>
  <sheetViews>
    <sheetView view="pageBreakPreview" topLeftCell="A7" zoomScale="80" zoomScaleSheetLayoutView="80" workbookViewId="0">
      <selection activeCell="V11" sqref="V11"/>
    </sheetView>
  </sheetViews>
  <sheetFormatPr defaultRowHeight="15" x14ac:dyDescent="0.25"/>
  <cols>
    <col min="1" max="1" width="8.28515625" style="1" customWidth="1"/>
    <col min="2" max="2" width="10.85546875" style="1" customWidth="1"/>
    <col min="3" max="3" width="5" style="1" customWidth="1"/>
    <col min="4" max="4" width="5.5703125" style="1" customWidth="1"/>
    <col min="5" max="5" width="8.42578125" style="1" customWidth="1"/>
    <col min="6" max="6" width="7.42578125" style="1" customWidth="1"/>
    <col min="7" max="7" width="9.28515625" style="1" customWidth="1"/>
    <col min="8" max="8" width="10.42578125" style="1" customWidth="1"/>
    <col min="9" max="9" width="13" style="1" customWidth="1"/>
    <col min="10" max="10" width="12.85546875" style="1" customWidth="1"/>
    <col min="11" max="11" width="14.5703125" style="1" customWidth="1"/>
    <col min="12" max="12" width="29.42578125" style="1" customWidth="1"/>
    <col min="13" max="16384" width="9.140625" style="1"/>
  </cols>
  <sheetData>
    <row r="35" spans="17:17" ht="17.25" x14ac:dyDescent="0.35">
      <c r="Q35" s="37"/>
    </row>
    <row r="47" spans="17:17" ht="117" customHeight="1" x14ac:dyDescent="0.25"/>
  </sheetData>
  <pageMargins left="0.39370078740157483" right="0.19685039370078741" top="0.19685039370078741" bottom="0.19685039370078741" header="0.31496062992125984" footer="0"/>
  <pageSetup scale="90" fitToHeight="2" orientation="landscape" r:id="rId1"/>
  <headerFooter>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view="pageBreakPreview" topLeftCell="A109" zoomScale="88" zoomScaleNormal="100" zoomScaleSheetLayoutView="88" workbookViewId="0">
      <selection activeCell="I88" sqref="I88"/>
    </sheetView>
  </sheetViews>
  <sheetFormatPr defaultRowHeight="15" x14ac:dyDescent="0.25"/>
  <cols>
    <col min="1" max="1" width="5.85546875" style="52" customWidth="1"/>
    <col min="2" max="2" width="14" style="50" customWidth="1"/>
    <col min="3" max="3" width="15.140625" style="50" customWidth="1"/>
    <col min="4" max="4" width="16.5703125" style="50" customWidth="1"/>
    <col min="5" max="5" width="16.7109375" style="50" customWidth="1"/>
    <col min="6" max="7" width="11.85546875" style="109" customWidth="1"/>
    <col min="8" max="8" width="13" style="50" customWidth="1"/>
    <col min="9" max="9" width="13.5703125" style="50" customWidth="1"/>
    <col min="10" max="10" width="18" style="50" customWidth="1"/>
    <col min="11" max="11" width="17.42578125" style="50" customWidth="1"/>
    <col min="12" max="12" width="15" style="50" customWidth="1"/>
    <col min="13" max="13" width="15.42578125" style="50" customWidth="1"/>
    <col min="14" max="14" width="14.140625" style="50" customWidth="1"/>
    <col min="15" max="15" width="9.140625" style="40"/>
    <col min="16" max="257" width="9.140625" style="50"/>
    <col min="258" max="258" width="5.85546875" style="50" customWidth="1"/>
    <col min="259" max="259" width="14" style="50" customWidth="1"/>
    <col min="260" max="260" width="15.140625" style="50" customWidth="1"/>
    <col min="261" max="261" width="16.5703125" style="50" customWidth="1"/>
    <col min="262" max="262" width="12.42578125" style="50" customWidth="1"/>
    <col min="263" max="263" width="10" style="50" customWidth="1"/>
    <col min="264" max="264" width="10.5703125" style="50" customWidth="1"/>
    <col min="265" max="265" width="10.140625" style="50" customWidth="1"/>
    <col min="266" max="266" width="18" style="50" customWidth="1"/>
    <col min="267" max="267" width="17.42578125" style="50" customWidth="1"/>
    <col min="268" max="268" width="12.42578125" style="50" customWidth="1"/>
    <col min="269" max="270" width="12.5703125" style="50" customWidth="1"/>
    <col min="271" max="513" width="9.140625" style="50"/>
    <col min="514" max="514" width="5.85546875" style="50" customWidth="1"/>
    <col min="515" max="515" width="14" style="50" customWidth="1"/>
    <col min="516" max="516" width="15.140625" style="50" customWidth="1"/>
    <col min="517" max="517" width="16.5703125" style="50" customWidth="1"/>
    <col min="518" max="518" width="12.42578125" style="50" customWidth="1"/>
    <col min="519" max="519" width="10" style="50" customWidth="1"/>
    <col min="520" max="520" width="10.5703125" style="50" customWidth="1"/>
    <col min="521" max="521" width="10.140625" style="50" customWidth="1"/>
    <col min="522" max="522" width="18" style="50" customWidth="1"/>
    <col min="523" max="523" width="17.42578125" style="50" customWidth="1"/>
    <col min="524" max="524" width="12.42578125" style="50" customWidth="1"/>
    <col min="525" max="526" width="12.5703125" style="50" customWidth="1"/>
    <col min="527" max="769" width="9.140625" style="50"/>
    <col min="770" max="770" width="5.85546875" style="50" customWidth="1"/>
    <col min="771" max="771" width="14" style="50" customWidth="1"/>
    <col min="772" max="772" width="15.140625" style="50" customWidth="1"/>
    <col min="773" max="773" width="16.5703125" style="50" customWidth="1"/>
    <col min="774" max="774" width="12.42578125" style="50" customWidth="1"/>
    <col min="775" max="775" width="10" style="50" customWidth="1"/>
    <col min="776" max="776" width="10.5703125" style="50" customWidth="1"/>
    <col min="777" max="777" width="10.140625" style="50" customWidth="1"/>
    <col min="778" max="778" width="18" style="50" customWidth="1"/>
    <col min="779" max="779" width="17.42578125" style="50" customWidth="1"/>
    <col min="780" max="780" width="12.42578125" style="50" customWidth="1"/>
    <col min="781" max="782" width="12.5703125" style="50" customWidth="1"/>
    <col min="783" max="1025" width="9.140625" style="50"/>
    <col min="1026" max="1026" width="5.85546875" style="50" customWidth="1"/>
    <col min="1027" max="1027" width="14" style="50" customWidth="1"/>
    <col min="1028" max="1028" width="15.140625" style="50" customWidth="1"/>
    <col min="1029" max="1029" width="16.5703125" style="50" customWidth="1"/>
    <col min="1030" max="1030" width="12.42578125" style="50" customWidth="1"/>
    <col min="1031" max="1031" width="10" style="50" customWidth="1"/>
    <col min="1032" max="1032" width="10.5703125" style="50" customWidth="1"/>
    <col min="1033" max="1033" width="10.140625" style="50" customWidth="1"/>
    <col min="1034" max="1034" width="18" style="50" customWidth="1"/>
    <col min="1035" max="1035" width="17.42578125" style="50" customWidth="1"/>
    <col min="1036" max="1036" width="12.42578125" style="50" customWidth="1"/>
    <col min="1037" max="1038" width="12.5703125" style="50" customWidth="1"/>
    <col min="1039" max="1281" width="9.140625" style="50"/>
    <col min="1282" max="1282" width="5.85546875" style="50" customWidth="1"/>
    <col min="1283" max="1283" width="14" style="50" customWidth="1"/>
    <col min="1284" max="1284" width="15.140625" style="50" customWidth="1"/>
    <col min="1285" max="1285" width="16.5703125" style="50" customWidth="1"/>
    <col min="1286" max="1286" width="12.42578125" style="50" customWidth="1"/>
    <col min="1287" max="1287" width="10" style="50" customWidth="1"/>
    <col min="1288" max="1288" width="10.5703125" style="50" customWidth="1"/>
    <col min="1289" max="1289" width="10.140625" style="50" customWidth="1"/>
    <col min="1290" max="1290" width="18" style="50" customWidth="1"/>
    <col min="1291" max="1291" width="17.42578125" style="50" customWidth="1"/>
    <col min="1292" max="1292" width="12.42578125" style="50" customWidth="1"/>
    <col min="1293" max="1294" width="12.5703125" style="50" customWidth="1"/>
    <col min="1295" max="1537" width="9.140625" style="50"/>
    <col min="1538" max="1538" width="5.85546875" style="50" customWidth="1"/>
    <col min="1539" max="1539" width="14" style="50" customWidth="1"/>
    <col min="1540" max="1540" width="15.140625" style="50" customWidth="1"/>
    <col min="1541" max="1541" width="16.5703125" style="50" customWidth="1"/>
    <col min="1542" max="1542" width="12.42578125" style="50" customWidth="1"/>
    <col min="1543" max="1543" width="10" style="50" customWidth="1"/>
    <col min="1544" max="1544" width="10.5703125" style="50" customWidth="1"/>
    <col min="1545" max="1545" width="10.140625" style="50" customWidth="1"/>
    <col min="1546" max="1546" width="18" style="50" customWidth="1"/>
    <col min="1547" max="1547" width="17.42578125" style="50" customWidth="1"/>
    <col min="1548" max="1548" width="12.42578125" style="50" customWidth="1"/>
    <col min="1549" max="1550" width="12.5703125" style="50" customWidth="1"/>
    <col min="1551" max="1793" width="9.140625" style="50"/>
    <col min="1794" max="1794" width="5.85546875" style="50" customWidth="1"/>
    <col min="1795" max="1795" width="14" style="50" customWidth="1"/>
    <col min="1796" max="1796" width="15.140625" style="50" customWidth="1"/>
    <col min="1797" max="1797" width="16.5703125" style="50" customWidth="1"/>
    <col min="1798" max="1798" width="12.42578125" style="50" customWidth="1"/>
    <col min="1799" max="1799" width="10" style="50" customWidth="1"/>
    <col min="1800" max="1800" width="10.5703125" style="50" customWidth="1"/>
    <col min="1801" max="1801" width="10.140625" style="50" customWidth="1"/>
    <col min="1802" max="1802" width="18" style="50" customWidth="1"/>
    <col min="1803" max="1803" width="17.42578125" style="50" customWidth="1"/>
    <col min="1804" max="1804" width="12.42578125" style="50" customWidth="1"/>
    <col min="1805" max="1806" width="12.5703125" style="50" customWidth="1"/>
    <col min="1807" max="2049" width="9.140625" style="50"/>
    <col min="2050" max="2050" width="5.85546875" style="50" customWidth="1"/>
    <col min="2051" max="2051" width="14" style="50" customWidth="1"/>
    <col min="2052" max="2052" width="15.140625" style="50" customWidth="1"/>
    <col min="2053" max="2053" width="16.5703125" style="50" customWidth="1"/>
    <col min="2054" max="2054" width="12.42578125" style="50" customWidth="1"/>
    <col min="2055" max="2055" width="10" style="50" customWidth="1"/>
    <col min="2056" max="2056" width="10.5703125" style="50" customWidth="1"/>
    <col min="2057" max="2057" width="10.140625" style="50" customWidth="1"/>
    <col min="2058" max="2058" width="18" style="50" customWidth="1"/>
    <col min="2059" max="2059" width="17.42578125" style="50" customWidth="1"/>
    <col min="2060" max="2060" width="12.42578125" style="50" customWidth="1"/>
    <col min="2061" max="2062" width="12.5703125" style="50" customWidth="1"/>
    <col min="2063" max="2305" width="9.140625" style="50"/>
    <col min="2306" max="2306" width="5.85546875" style="50" customWidth="1"/>
    <col min="2307" max="2307" width="14" style="50" customWidth="1"/>
    <col min="2308" max="2308" width="15.140625" style="50" customWidth="1"/>
    <col min="2309" max="2309" width="16.5703125" style="50" customWidth="1"/>
    <col min="2310" max="2310" width="12.42578125" style="50" customWidth="1"/>
    <col min="2311" max="2311" width="10" style="50" customWidth="1"/>
    <col min="2312" max="2312" width="10.5703125" style="50" customWidth="1"/>
    <col min="2313" max="2313" width="10.140625" style="50" customWidth="1"/>
    <col min="2314" max="2314" width="18" style="50" customWidth="1"/>
    <col min="2315" max="2315" width="17.42578125" style="50" customWidth="1"/>
    <col min="2316" max="2316" width="12.42578125" style="50" customWidth="1"/>
    <col min="2317" max="2318" width="12.5703125" style="50" customWidth="1"/>
    <col min="2319" max="2561" width="9.140625" style="50"/>
    <col min="2562" max="2562" width="5.85546875" style="50" customWidth="1"/>
    <col min="2563" max="2563" width="14" style="50" customWidth="1"/>
    <col min="2564" max="2564" width="15.140625" style="50" customWidth="1"/>
    <col min="2565" max="2565" width="16.5703125" style="50" customWidth="1"/>
    <col min="2566" max="2566" width="12.42578125" style="50" customWidth="1"/>
    <col min="2567" max="2567" width="10" style="50" customWidth="1"/>
    <col min="2568" max="2568" width="10.5703125" style="50" customWidth="1"/>
    <col min="2569" max="2569" width="10.140625" style="50" customWidth="1"/>
    <col min="2570" max="2570" width="18" style="50" customWidth="1"/>
    <col min="2571" max="2571" width="17.42578125" style="50" customWidth="1"/>
    <col min="2572" max="2572" width="12.42578125" style="50" customWidth="1"/>
    <col min="2573" max="2574" width="12.5703125" style="50" customWidth="1"/>
    <col min="2575" max="2817" width="9.140625" style="50"/>
    <col min="2818" max="2818" width="5.85546875" style="50" customWidth="1"/>
    <col min="2819" max="2819" width="14" style="50" customWidth="1"/>
    <col min="2820" max="2820" width="15.140625" style="50" customWidth="1"/>
    <col min="2821" max="2821" width="16.5703125" style="50" customWidth="1"/>
    <col min="2822" max="2822" width="12.42578125" style="50" customWidth="1"/>
    <col min="2823" max="2823" width="10" style="50" customWidth="1"/>
    <col min="2824" max="2824" width="10.5703125" style="50" customWidth="1"/>
    <col min="2825" max="2825" width="10.140625" style="50" customWidth="1"/>
    <col min="2826" max="2826" width="18" style="50" customWidth="1"/>
    <col min="2827" max="2827" width="17.42578125" style="50" customWidth="1"/>
    <col min="2828" max="2828" width="12.42578125" style="50" customWidth="1"/>
    <col min="2829" max="2830" width="12.5703125" style="50" customWidth="1"/>
    <col min="2831" max="3073" width="9.140625" style="50"/>
    <col min="3074" max="3074" width="5.85546875" style="50" customWidth="1"/>
    <col min="3075" max="3075" width="14" style="50" customWidth="1"/>
    <col min="3076" max="3076" width="15.140625" style="50" customWidth="1"/>
    <col min="3077" max="3077" width="16.5703125" style="50" customWidth="1"/>
    <col min="3078" max="3078" width="12.42578125" style="50" customWidth="1"/>
    <col min="3079" max="3079" width="10" style="50" customWidth="1"/>
    <col min="3080" max="3080" width="10.5703125" style="50" customWidth="1"/>
    <col min="3081" max="3081" width="10.140625" style="50" customWidth="1"/>
    <col min="3082" max="3082" width="18" style="50" customWidth="1"/>
    <col min="3083" max="3083" width="17.42578125" style="50" customWidth="1"/>
    <col min="3084" max="3084" width="12.42578125" style="50" customWidth="1"/>
    <col min="3085" max="3086" width="12.5703125" style="50" customWidth="1"/>
    <col min="3087" max="3329" width="9.140625" style="50"/>
    <col min="3330" max="3330" width="5.85546875" style="50" customWidth="1"/>
    <col min="3331" max="3331" width="14" style="50" customWidth="1"/>
    <col min="3332" max="3332" width="15.140625" style="50" customWidth="1"/>
    <col min="3333" max="3333" width="16.5703125" style="50" customWidth="1"/>
    <col min="3334" max="3334" width="12.42578125" style="50" customWidth="1"/>
    <col min="3335" max="3335" width="10" style="50" customWidth="1"/>
    <col min="3336" max="3336" width="10.5703125" style="50" customWidth="1"/>
    <col min="3337" max="3337" width="10.140625" style="50" customWidth="1"/>
    <col min="3338" max="3338" width="18" style="50" customWidth="1"/>
    <col min="3339" max="3339" width="17.42578125" style="50" customWidth="1"/>
    <col min="3340" max="3340" width="12.42578125" style="50" customWidth="1"/>
    <col min="3341" max="3342" width="12.5703125" style="50" customWidth="1"/>
    <col min="3343" max="3585" width="9.140625" style="50"/>
    <col min="3586" max="3586" width="5.85546875" style="50" customWidth="1"/>
    <col min="3587" max="3587" width="14" style="50" customWidth="1"/>
    <col min="3588" max="3588" width="15.140625" style="50" customWidth="1"/>
    <col min="3589" max="3589" width="16.5703125" style="50" customWidth="1"/>
    <col min="3590" max="3590" width="12.42578125" style="50" customWidth="1"/>
    <col min="3591" max="3591" width="10" style="50" customWidth="1"/>
    <col min="3592" max="3592" width="10.5703125" style="50" customWidth="1"/>
    <col min="3593" max="3593" width="10.140625" style="50" customWidth="1"/>
    <col min="3594" max="3594" width="18" style="50" customWidth="1"/>
    <col min="3595" max="3595" width="17.42578125" style="50" customWidth="1"/>
    <col min="3596" max="3596" width="12.42578125" style="50" customWidth="1"/>
    <col min="3597" max="3598" width="12.5703125" style="50" customWidth="1"/>
    <col min="3599" max="3841" width="9.140625" style="50"/>
    <col min="3842" max="3842" width="5.85546875" style="50" customWidth="1"/>
    <col min="3843" max="3843" width="14" style="50" customWidth="1"/>
    <col min="3844" max="3844" width="15.140625" style="50" customWidth="1"/>
    <col min="3845" max="3845" width="16.5703125" style="50" customWidth="1"/>
    <col min="3846" max="3846" width="12.42578125" style="50" customWidth="1"/>
    <col min="3847" max="3847" width="10" style="50" customWidth="1"/>
    <col min="3848" max="3848" width="10.5703125" style="50" customWidth="1"/>
    <col min="3849" max="3849" width="10.140625" style="50" customWidth="1"/>
    <col min="3850" max="3850" width="18" style="50" customWidth="1"/>
    <col min="3851" max="3851" width="17.42578125" style="50" customWidth="1"/>
    <col min="3852" max="3852" width="12.42578125" style="50" customWidth="1"/>
    <col min="3853" max="3854" width="12.5703125" style="50" customWidth="1"/>
    <col min="3855" max="4097" width="9.140625" style="50"/>
    <col min="4098" max="4098" width="5.85546875" style="50" customWidth="1"/>
    <col min="4099" max="4099" width="14" style="50" customWidth="1"/>
    <col min="4100" max="4100" width="15.140625" style="50" customWidth="1"/>
    <col min="4101" max="4101" width="16.5703125" style="50" customWidth="1"/>
    <col min="4102" max="4102" width="12.42578125" style="50" customWidth="1"/>
    <col min="4103" max="4103" width="10" style="50" customWidth="1"/>
    <col min="4104" max="4104" width="10.5703125" style="50" customWidth="1"/>
    <col min="4105" max="4105" width="10.140625" style="50" customWidth="1"/>
    <col min="4106" max="4106" width="18" style="50" customWidth="1"/>
    <col min="4107" max="4107" width="17.42578125" style="50" customWidth="1"/>
    <col min="4108" max="4108" width="12.42578125" style="50" customWidth="1"/>
    <col min="4109" max="4110" width="12.5703125" style="50" customWidth="1"/>
    <col min="4111" max="4353" width="9.140625" style="50"/>
    <col min="4354" max="4354" width="5.85546875" style="50" customWidth="1"/>
    <col min="4355" max="4355" width="14" style="50" customWidth="1"/>
    <col min="4356" max="4356" width="15.140625" style="50" customWidth="1"/>
    <col min="4357" max="4357" width="16.5703125" style="50" customWidth="1"/>
    <col min="4358" max="4358" width="12.42578125" style="50" customWidth="1"/>
    <col min="4359" max="4359" width="10" style="50" customWidth="1"/>
    <col min="4360" max="4360" width="10.5703125" style="50" customWidth="1"/>
    <col min="4361" max="4361" width="10.140625" style="50" customWidth="1"/>
    <col min="4362" max="4362" width="18" style="50" customWidth="1"/>
    <col min="4363" max="4363" width="17.42578125" style="50" customWidth="1"/>
    <col min="4364" max="4364" width="12.42578125" style="50" customWidth="1"/>
    <col min="4365" max="4366" width="12.5703125" style="50" customWidth="1"/>
    <col min="4367" max="4609" width="9.140625" style="50"/>
    <col min="4610" max="4610" width="5.85546875" style="50" customWidth="1"/>
    <col min="4611" max="4611" width="14" style="50" customWidth="1"/>
    <col min="4612" max="4612" width="15.140625" style="50" customWidth="1"/>
    <col min="4613" max="4613" width="16.5703125" style="50" customWidth="1"/>
    <col min="4614" max="4614" width="12.42578125" style="50" customWidth="1"/>
    <col min="4615" max="4615" width="10" style="50" customWidth="1"/>
    <col min="4616" max="4616" width="10.5703125" style="50" customWidth="1"/>
    <col min="4617" max="4617" width="10.140625" style="50" customWidth="1"/>
    <col min="4618" max="4618" width="18" style="50" customWidth="1"/>
    <col min="4619" max="4619" width="17.42578125" style="50" customWidth="1"/>
    <col min="4620" max="4620" width="12.42578125" style="50" customWidth="1"/>
    <col min="4621" max="4622" width="12.5703125" style="50" customWidth="1"/>
    <col min="4623" max="4865" width="9.140625" style="50"/>
    <col min="4866" max="4866" width="5.85546875" style="50" customWidth="1"/>
    <col min="4867" max="4867" width="14" style="50" customWidth="1"/>
    <col min="4868" max="4868" width="15.140625" style="50" customWidth="1"/>
    <col min="4869" max="4869" width="16.5703125" style="50" customWidth="1"/>
    <col min="4870" max="4870" width="12.42578125" style="50" customWidth="1"/>
    <col min="4871" max="4871" width="10" style="50" customWidth="1"/>
    <col min="4872" max="4872" width="10.5703125" style="50" customWidth="1"/>
    <col min="4873" max="4873" width="10.140625" style="50" customWidth="1"/>
    <col min="4874" max="4874" width="18" style="50" customWidth="1"/>
    <col min="4875" max="4875" width="17.42578125" style="50" customWidth="1"/>
    <col min="4876" max="4876" width="12.42578125" style="50" customWidth="1"/>
    <col min="4877" max="4878" width="12.5703125" style="50" customWidth="1"/>
    <col min="4879" max="5121" width="9.140625" style="50"/>
    <col min="5122" max="5122" width="5.85546875" style="50" customWidth="1"/>
    <col min="5123" max="5123" width="14" style="50" customWidth="1"/>
    <col min="5124" max="5124" width="15.140625" style="50" customWidth="1"/>
    <col min="5125" max="5125" width="16.5703125" style="50" customWidth="1"/>
    <col min="5126" max="5126" width="12.42578125" style="50" customWidth="1"/>
    <col min="5127" max="5127" width="10" style="50" customWidth="1"/>
    <col min="5128" max="5128" width="10.5703125" style="50" customWidth="1"/>
    <col min="5129" max="5129" width="10.140625" style="50" customWidth="1"/>
    <col min="5130" max="5130" width="18" style="50" customWidth="1"/>
    <col min="5131" max="5131" width="17.42578125" style="50" customWidth="1"/>
    <col min="5132" max="5132" width="12.42578125" style="50" customWidth="1"/>
    <col min="5133" max="5134" width="12.5703125" style="50" customWidth="1"/>
    <col min="5135" max="5377" width="9.140625" style="50"/>
    <col min="5378" max="5378" width="5.85546875" style="50" customWidth="1"/>
    <col min="5379" max="5379" width="14" style="50" customWidth="1"/>
    <col min="5380" max="5380" width="15.140625" style="50" customWidth="1"/>
    <col min="5381" max="5381" width="16.5703125" style="50" customWidth="1"/>
    <col min="5382" max="5382" width="12.42578125" style="50" customWidth="1"/>
    <col min="5383" max="5383" width="10" style="50" customWidth="1"/>
    <col min="5384" max="5384" width="10.5703125" style="50" customWidth="1"/>
    <col min="5385" max="5385" width="10.140625" style="50" customWidth="1"/>
    <col min="5386" max="5386" width="18" style="50" customWidth="1"/>
    <col min="5387" max="5387" width="17.42578125" style="50" customWidth="1"/>
    <col min="5388" max="5388" width="12.42578125" style="50" customWidth="1"/>
    <col min="5389" max="5390" width="12.5703125" style="50" customWidth="1"/>
    <col min="5391" max="5633" width="9.140625" style="50"/>
    <col min="5634" max="5634" width="5.85546875" style="50" customWidth="1"/>
    <col min="5635" max="5635" width="14" style="50" customWidth="1"/>
    <col min="5636" max="5636" width="15.140625" style="50" customWidth="1"/>
    <col min="5637" max="5637" width="16.5703125" style="50" customWidth="1"/>
    <col min="5638" max="5638" width="12.42578125" style="50" customWidth="1"/>
    <col min="5639" max="5639" width="10" style="50" customWidth="1"/>
    <col min="5640" max="5640" width="10.5703125" style="50" customWidth="1"/>
    <col min="5641" max="5641" width="10.140625" style="50" customWidth="1"/>
    <col min="5642" max="5642" width="18" style="50" customWidth="1"/>
    <col min="5643" max="5643" width="17.42578125" style="50" customWidth="1"/>
    <col min="5644" max="5644" width="12.42578125" style="50" customWidth="1"/>
    <col min="5645" max="5646" width="12.5703125" style="50" customWidth="1"/>
    <col min="5647" max="5889" width="9.140625" style="50"/>
    <col min="5890" max="5890" width="5.85546875" style="50" customWidth="1"/>
    <col min="5891" max="5891" width="14" style="50" customWidth="1"/>
    <col min="5892" max="5892" width="15.140625" style="50" customWidth="1"/>
    <col min="5893" max="5893" width="16.5703125" style="50" customWidth="1"/>
    <col min="5894" max="5894" width="12.42578125" style="50" customWidth="1"/>
    <col min="5895" max="5895" width="10" style="50" customWidth="1"/>
    <col min="5896" max="5896" width="10.5703125" style="50" customWidth="1"/>
    <col min="5897" max="5897" width="10.140625" style="50" customWidth="1"/>
    <col min="5898" max="5898" width="18" style="50" customWidth="1"/>
    <col min="5899" max="5899" width="17.42578125" style="50" customWidth="1"/>
    <col min="5900" max="5900" width="12.42578125" style="50" customWidth="1"/>
    <col min="5901" max="5902" width="12.5703125" style="50" customWidth="1"/>
    <col min="5903" max="6145" width="9.140625" style="50"/>
    <col min="6146" max="6146" width="5.85546875" style="50" customWidth="1"/>
    <col min="6147" max="6147" width="14" style="50" customWidth="1"/>
    <col min="6148" max="6148" width="15.140625" style="50" customWidth="1"/>
    <col min="6149" max="6149" width="16.5703125" style="50" customWidth="1"/>
    <col min="6150" max="6150" width="12.42578125" style="50" customWidth="1"/>
    <col min="6151" max="6151" width="10" style="50" customWidth="1"/>
    <col min="6152" max="6152" width="10.5703125" style="50" customWidth="1"/>
    <col min="6153" max="6153" width="10.140625" style="50" customWidth="1"/>
    <col min="6154" max="6154" width="18" style="50" customWidth="1"/>
    <col min="6155" max="6155" width="17.42578125" style="50" customWidth="1"/>
    <col min="6156" max="6156" width="12.42578125" style="50" customWidth="1"/>
    <col min="6157" max="6158" width="12.5703125" style="50" customWidth="1"/>
    <col min="6159" max="6401" width="9.140625" style="50"/>
    <col min="6402" max="6402" width="5.85546875" style="50" customWidth="1"/>
    <col min="6403" max="6403" width="14" style="50" customWidth="1"/>
    <col min="6404" max="6404" width="15.140625" style="50" customWidth="1"/>
    <col min="6405" max="6405" width="16.5703125" style="50" customWidth="1"/>
    <col min="6406" max="6406" width="12.42578125" style="50" customWidth="1"/>
    <col min="6407" max="6407" width="10" style="50" customWidth="1"/>
    <col min="6408" max="6408" width="10.5703125" style="50" customWidth="1"/>
    <col min="6409" max="6409" width="10.140625" style="50" customWidth="1"/>
    <col min="6410" max="6410" width="18" style="50" customWidth="1"/>
    <col min="6411" max="6411" width="17.42578125" style="50" customWidth="1"/>
    <col min="6412" max="6412" width="12.42578125" style="50" customWidth="1"/>
    <col min="6413" max="6414" width="12.5703125" style="50" customWidth="1"/>
    <col min="6415" max="6657" width="9.140625" style="50"/>
    <col min="6658" max="6658" width="5.85546875" style="50" customWidth="1"/>
    <col min="6659" max="6659" width="14" style="50" customWidth="1"/>
    <col min="6660" max="6660" width="15.140625" style="50" customWidth="1"/>
    <col min="6661" max="6661" width="16.5703125" style="50" customWidth="1"/>
    <col min="6662" max="6662" width="12.42578125" style="50" customWidth="1"/>
    <col min="6663" max="6663" width="10" style="50" customWidth="1"/>
    <col min="6664" max="6664" width="10.5703125" style="50" customWidth="1"/>
    <col min="6665" max="6665" width="10.140625" style="50" customWidth="1"/>
    <col min="6666" max="6666" width="18" style="50" customWidth="1"/>
    <col min="6667" max="6667" width="17.42578125" style="50" customWidth="1"/>
    <col min="6668" max="6668" width="12.42578125" style="50" customWidth="1"/>
    <col min="6669" max="6670" width="12.5703125" style="50" customWidth="1"/>
    <col min="6671" max="6913" width="9.140625" style="50"/>
    <col min="6914" max="6914" width="5.85546875" style="50" customWidth="1"/>
    <col min="6915" max="6915" width="14" style="50" customWidth="1"/>
    <col min="6916" max="6916" width="15.140625" style="50" customWidth="1"/>
    <col min="6917" max="6917" width="16.5703125" style="50" customWidth="1"/>
    <col min="6918" max="6918" width="12.42578125" style="50" customWidth="1"/>
    <col min="6919" max="6919" width="10" style="50" customWidth="1"/>
    <col min="6920" max="6920" width="10.5703125" style="50" customWidth="1"/>
    <col min="6921" max="6921" width="10.140625" style="50" customWidth="1"/>
    <col min="6922" max="6922" width="18" style="50" customWidth="1"/>
    <col min="6923" max="6923" width="17.42578125" style="50" customWidth="1"/>
    <col min="6924" max="6924" width="12.42578125" style="50" customWidth="1"/>
    <col min="6925" max="6926" width="12.5703125" style="50" customWidth="1"/>
    <col min="6927" max="7169" width="9.140625" style="50"/>
    <col min="7170" max="7170" width="5.85546875" style="50" customWidth="1"/>
    <col min="7171" max="7171" width="14" style="50" customWidth="1"/>
    <col min="7172" max="7172" width="15.140625" style="50" customWidth="1"/>
    <col min="7173" max="7173" width="16.5703125" style="50" customWidth="1"/>
    <col min="7174" max="7174" width="12.42578125" style="50" customWidth="1"/>
    <col min="7175" max="7175" width="10" style="50" customWidth="1"/>
    <col min="7176" max="7176" width="10.5703125" style="50" customWidth="1"/>
    <col min="7177" max="7177" width="10.140625" style="50" customWidth="1"/>
    <col min="7178" max="7178" width="18" style="50" customWidth="1"/>
    <col min="7179" max="7179" width="17.42578125" style="50" customWidth="1"/>
    <col min="7180" max="7180" width="12.42578125" style="50" customWidth="1"/>
    <col min="7181" max="7182" width="12.5703125" style="50" customWidth="1"/>
    <col min="7183" max="7425" width="9.140625" style="50"/>
    <col min="7426" max="7426" width="5.85546875" style="50" customWidth="1"/>
    <col min="7427" max="7427" width="14" style="50" customWidth="1"/>
    <col min="7428" max="7428" width="15.140625" style="50" customWidth="1"/>
    <col min="7429" max="7429" width="16.5703125" style="50" customWidth="1"/>
    <col min="7430" max="7430" width="12.42578125" style="50" customWidth="1"/>
    <col min="7431" max="7431" width="10" style="50" customWidth="1"/>
    <col min="7432" max="7432" width="10.5703125" style="50" customWidth="1"/>
    <col min="7433" max="7433" width="10.140625" style="50" customWidth="1"/>
    <col min="7434" max="7434" width="18" style="50" customWidth="1"/>
    <col min="7435" max="7435" width="17.42578125" style="50" customWidth="1"/>
    <col min="7436" max="7436" width="12.42578125" style="50" customWidth="1"/>
    <col min="7437" max="7438" width="12.5703125" style="50" customWidth="1"/>
    <col min="7439" max="7681" width="9.140625" style="50"/>
    <col min="7682" max="7682" width="5.85546875" style="50" customWidth="1"/>
    <col min="7683" max="7683" width="14" style="50" customWidth="1"/>
    <col min="7684" max="7684" width="15.140625" style="50" customWidth="1"/>
    <col min="7685" max="7685" width="16.5703125" style="50" customWidth="1"/>
    <col min="7686" max="7686" width="12.42578125" style="50" customWidth="1"/>
    <col min="7687" max="7687" width="10" style="50" customWidth="1"/>
    <col min="7688" max="7688" width="10.5703125" style="50" customWidth="1"/>
    <col min="7689" max="7689" width="10.140625" style="50" customWidth="1"/>
    <col min="7690" max="7690" width="18" style="50" customWidth="1"/>
    <col min="7691" max="7691" width="17.42578125" style="50" customWidth="1"/>
    <col min="7692" max="7692" width="12.42578125" style="50" customWidth="1"/>
    <col min="7693" max="7694" width="12.5703125" style="50" customWidth="1"/>
    <col min="7695" max="7937" width="9.140625" style="50"/>
    <col min="7938" max="7938" width="5.85546875" style="50" customWidth="1"/>
    <col min="7939" max="7939" width="14" style="50" customWidth="1"/>
    <col min="7940" max="7940" width="15.140625" style="50" customWidth="1"/>
    <col min="7941" max="7941" width="16.5703125" style="50" customWidth="1"/>
    <col min="7942" max="7942" width="12.42578125" style="50" customWidth="1"/>
    <col min="7943" max="7943" width="10" style="50" customWidth="1"/>
    <col min="7944" max="7944" width="10.5703125" style="50" customWidth="1"/>
    <col min="7945" max="7945" width="10.140625" style="50" customWidth="1"/>
    <col min="7946" max="7946" width="18" style="50" customWidth="1"/>
    <col min="7947" max="7947" width="17.42578125" style="50" customWidth="1"/>
    <col min="7948" max="7948" width="12.42578125" style="50" customWidth="1"/>
    <col min="7949" max="7950" width="12.5703125" style="50" customWidth="1"/>
    <col min="7951" max="8193" width="9.140625" style="50"/>
    <col min="8194" max="8194" width="5.85546875" style="50" customWidth="1"/>
    <col min="8195" max="8195" width="14" style="50" customWidth="1"/>
    <col min="8196" max="8196" width="15.140625" style="50" customWidth="1"/>
    <col min="8197" max="8197" width="16.5703125" style="50" customWidth="1"/>
    <col min="8198" max="8198" width="12.42578125" style="50" customWidth="1"/>
    <col min="8199" max="8199" width="10" style="50" customWidth="1"/>
    <col min="8200" max="8200" width="10.5703125" style="50" customWidth="1"/>
    <col min="8201" max="8201" width="10.140625" style="50" customWidth="1"/>
    <col min="8202" max="8202" width="18" style="50" customWidth="1"/>
    <col min="8203" max="8203" width="17.42578125" style="50" customWidth="1"/>
    <col min="8204" max="8204" width="12.42578125" style="50" customWidth="1"/>
    <col min="8205" max="8206" width="12.5703125" style="50" customWidth="1"/>
    <col min="8207" max="8449" width="9.140625" style="50"/>
    <col min="8450" max="8450" width="5.85546875" style="50" customWidth="1"/>
    <col min="8451" max="8451" width="14" style="50" customWidth="1"/>
    <col min="8452" max="8452" width="15.140625" style="50" customWidth="1"/>
    <col min="8453" max="8453" width="16.5703125" style="50" customWidth="1"/>
    <col min="8454" max="8454" width="12.42578125" style="50" customWidth="1"/>
    <col min="8455" max="8455" width="10" style="50" customWidth="1"/>
    <col min="8456" max="8456" width="10.5703125" style="50" customWidth="1"/>
    <col min="8457" max="8457" width="10.140625" style="50" customWidth="1"/>
    <col min="8458" max="8458" width="18" style="50" customWidth="1"/>
    <col min="8459" max="8459" width="17.42578125" style="50" customWidth="1"/>
    <col min="8460" max="8460" width="12.42578125" style="50" customWidth="1"/>
    <col min="8461" max="8462" width="12.5703125" style="50" customWidth="1"/>
    <col min="8463" max="8705" width="9.140625" style="50"/>
    <col min="8706" max="8706" width="5.85546875" style="50" customWidth="1"/>
    <col min="8707" max="8707" width="14" style="50" customWidth="1"/>
    <col min="8708" max="8708" width="15.140625" style="50" customWidth="1"/>
    <col min="8709" max="8709" width="16.5703125" style="50" customWidth="1"/>
    <col min="8710" max="8710" width="12.42578125" style="50" customWidth="1"/>
    <col min="8711" max="8711" width="10" style="50" customWidth="1"/>
    <col min="8712" max="8712" width="10.5703125" style="50" customWidth="1"/>
    <col min="8713" max="8713" width="10.140625" style="50" customWidth="1"/>
    <col min="8714" max="8714" width="18" style="50" customWidth="1"/>
    <col min="8715" max="8715" width="17.42578125" style="50" customWidth="1"/>
    <col min="8716" max="8716" width="12.42578125" style="50" customWidth="1"/>
    <col min="8717" max="8718" width="12.5703125" style="50" customWidth="1"/>
    <col min="8719" max="8961" width="9.140625" style="50"/>
    <col min="8962" max="8962" width="5.85546875" style="50" customWidth="1"/>
    <col min="8963" max="8963" width="14" style="50" customWidth="1"/>
    <col min="8964" max="8964" width="15.140625" style="50" customWidth="1"/>
    <col min="8965" max="8965" width="16.5703125" style="50" customWidth="1"/>
    <col min="8966" max="8966" width="12.42578125" style="50" customWidth="1"/>
    <col min="8967" max="8967" width="10" style="50" customWidth="1"/>
    <col min="8968" max="8968" width="10.5703125" style="50" customWidth="1"/>
    <col min="8969" max="8969" width="10.140625" style="50" customWidth="1"/>
    <col min="8970" max="8970" width="18" style="50" customWidth="1"/>
    <col min="8971" max="8971" width="17.42578125" style="50" customWidth="1"/>
    <col min="8972" max="8972" width="12.42578125" style="50" customWidth="1"/>
    <col min="8973" max="8974" width="12.5703125" style="50" customWidth="1"/>
    <col min="8975" max="9217" width="9.140625" style="50"/>
    <col min="9218" max="9218" width="5.85546875" style="50" customWidth="1"/>
    <col min="9219" max="9219" width="14" style="50" customWidth="1"/>
    <col min="9220" max="9220" width="15.140625" style="50" customWidth="1"/>
    <col min="9221" max="9221" width="16.5703125" style="50" customWidth="1"/>
    <col min="9222" max="9222" width="12.42578125" style="50" customWidth="1"/>
    <col min="9223" max="9223" width="10" style="50" customWidth="1"/>
    <col min="9224" max="9224" width="10.5703125" style="50" customWidth="1"/>
    <col min="9225" max="9225" width="10.140625" style="50" customWidth="1"/>
    <col min="9226" max="9226" width="18" style="50" customWidth="1"/>
    <col min="9227" max="9227" width="17.42578125" style="50" customWidth="1"/>
    <col min="9228" max="9228" width="12.42578125" style="50" customWidth="1"/>
    <col min="9229" max="9230" width="12.5703125" style="50" customWidth="1"/>
    <col min="9231" max="9473" width="9.140625" style="50"/>
    <col min="9474" max="9474" width="5.85546875" style="50" customWidth="1"/>
    <col min="9475" max="9475" width="14" style="50" customWidth="1"/>
    <col min="9476" max="9476" width="15.140625" style="50" customWidth="1"/>
    <col min="9477" max="9477" width="16.5703125" style="50" customWidth="1"/>
    <col min="9478" max="9478" width="12.42578125" style="50" customWidth="1"/>
    <col min="9479" max="9479" width="10" style="50" customWidth="1"/>
    <col min="9480" max="9480" width="10.5703125" style="50" customWidth="1"/>
    <col min="9481" max="9481" width="10.140625" style="50" customWidth="1"/>
    <col min="9482" max="9482" width="18" style="50" customWidth="1"/>
    <col min="9483" max="9483" width="17.42578125" style="50" customWidth="1"/>
    <col min="9484" max="9484" width="12.42578125" style="50" customWidth="1"/>
    <col min="9485" max="9486" width="12.5703125" style="50" customWidth="1"/>
    <col min="9487" max="9729" width="9.140625" style="50"/>
    <col min="9730" max="9730" width="5.85546875" style="50" customWidth="1"/>
    <col min="9731" max="9731" width="14" style="50" customWidth="1"/>
    <col min="9732" max="9732" width="15.140625" style="50" customWidth="1"/>
    <col min="9733" max="9733" width="16.5703125" style="50" customWidth="1"/>
    <col min="9734" max="9734" width="12.42578125" style="50" customWidth="1"/>
    <col min="9735" max="9735" width="10" style="50" customWidth="1"/>
    <col min="9736" max="9736" width="10.5703125" style="50" customWidth="1"/>
    <col min="9737" max="9737" width="10.140625" style="50" customWidth="1"/>
    <col min="9738" max="9738" width="18" style="50" customWidth="1"/>
    <col min="9739" max="9739" width="17.42578125" style="50" customWidth="1"/>
    <col min="9740" max="9740" width="12.42578125" style="50" customWidth="1"/>
    <col min="9741" max="9742" width="12.5703125" style="50" customWidth="1"/>
    <col min="9743" max="9985" width="9.140625" style="50"/>
    <col min="9986" max="9986" width="5.85546875" style="50" customWidth="1"/>
    <col min="9987" max="9987" width="14" style="50" customWidth="1"/>
    <col min="9988" max="9988" width="15.140625" style="50" customWidth="1"/>
    <col min="9989" max="9989" width="16.5703125" style="50" customWidth="1"/>
    <col min="9990" max="9990" width="12.42578125" style="50" customWidth="1"/>
    <col min="9991" max="9991" width="10" style="50" customWidth="1"/>
    <col min="9992" max="9992" width="10.5703125" style="50" customWidth="1"/>
    <col min="9993" max="9993" width="10.140625" style="50" customWidth="1"/>
    <col min="9994" max="9994" width="18" style="50" customWidth="1"/>
    <col min="9995" max="9995" width="17.42578125" style="50" customWidth="1"/>
    <col min="9996" max="9996" width="12.42578125" style="50" customWidth="1"/>
    <col min="9997" max="9998" width="12.5703125" style="50" customWidth="1"/>
    <col min="9999" max="10241" width="9.140625" style="50"/>
    <col min="10242" max="10242" width="5.85546875" style="50" customWidth="1"/>
    <col min="10243" max="10243" width="14" style="50" customWidth="1"/>
    <col min="10244" max="10244" width="15.140625" style="50" customWidth="1"/>
    <col min="10245" max="10245" width="16.5703125" style="50" customWidth="1"/>
    <col min="10246" max="10246" width="12.42578125" style="50" customWidth="1"/>
    <col min="10247" max="10247" width="10" style="50" customWidth="1"/>
    <col min="10248" max="10248" width="10.5703125" style="50" customWidth="1"/>
    <col min="10249" max="10249" width="10.140625" style="50" customWidth="1"/>
    <col min="10250" max="10250" width="18" style="50" customWidth="1"/>
    <col min="10251" max="10251" width="17.42578125" style="50" customWidth="1"/>
    <col min="10252" max="10252" width="12.42578125" style="50" customWidth="1"/>
    <col min="10253" max="10254" width="12.5703125" style="50" customWidth="1"/>
    <col min="10255" max="10497" width="9.140625" style="50"/>
    <col min="10498" max="10498" width="5.85546875" style="50" customWidth="1"/>
    <col min="10499" max="10499" width="14" style="50" customWidth="1"/>
    <col min="10500" max="10500" width="15.140625" style="50" customWidth="1"/>
    <col min="10501" max="10501" width="16.5703125" style="50" customWidth="1"/>
    <col min="10502" max="10502" width="12.42578125" style="50" customWidth="1"/>
    <col min="10503" max="10503" width="10" style="50" customWidth="1"/>
    <col min="10504" max="10504" width="10.5703125" style="50" customWidth="1"/>
    <col min="10505" max="10505" width="10.140625" style="50" customWidth="1"/>
    <col min="10506" max="10506" width="18" style="50" customWidth="1"/>
    <col min="10507" max="10507" width="17.42578125" style="50" customWidth="1"/>
    <col min="10508" max="10508" width="12.42578125" style="50" customWidth="1"/>
    <col min="10509" max="10510" width="12.5703125" style="50" customWidth="1"/>
    <col min="10511" max="10753" width="9.140625" style="50"/>
    <col min="10754" max="10754" width="5.85546875" style="50" customWidth="1"/>
    <col min="10755" max="10755" width="14" style="50" customWidth="1"/>
    <col min="10756" max="10756" width="15.140625" style="50" customWidth="1"/>
    <col min="10757" max="10757" width="16.5703125" style="50" customWidth="1"/>
    <col min="10758" max="10758" width="12.42578125" style="50" customWidth="1"/>
    <col min="10759" max="10759" width="10" style="50" customWidth="1"/>
    <col min="10760" max="10760" width="10.5703125" style="50" customWidth="1"/>
    <col min="10761" max="10761" width="10.140625" style="50" customWidth="1"/>
    <col min="10762" max="10762" width="18" style="50" customWidth="1"/>
    <col min="10763" max="10763" width="17.42578125" style="50" customWidth="1"/>
    <col min="10764" max="10764" width="12.42578125" style="50" customWidth="1"/>
    <col min="10765" max="10766" width="12.5703125" style="50" customWidth="1"/>
    <col min="10767" max="11009" width="9.140625" style="50"/>
    <col min="11010" max="11010" width="5.85546875" style="50" customWidth="1"/>
    <col min="11011" max="11011" width="14" style="50" customWidth="1"/>
    <col min="11012" max="11012" width="15.140625" style="50" customWidth="1"/>
    <col min="11013" max="11013" width="16.5703125" style="50" customWidth="1"/>
    <col min="11014" max="11014" width="12.42578125" style="50" customWidth="1"/>
    <col min="11015" max="11015" width="10" style="50" customWidth="1"/>
    <col min="11016" max="11016" width="10.5703125" style="50" customWidth="1"/>
    <col min="11017" max="11017" width="10.140625" style="50" customWidth="1"/>
    <col min="11018" max="11018" width="18" style="50" customWidth="1"/>
    <col min="11019" max="11019" width="17.42578125" style="50" customWidth="1"/>
    <col min="11020" max="11020" width="12.42578125" style="50" customWidth="1"/>
    <col min="11021" max="11022" width="12.5703125" style="50" customWidth="1"/>
    <col min="11023" max="11265" width="9.140625" style="50"/>
    <col min="11266" max="11266" width="5.85546875" style="50" customWidth="1"/>
    <col min="11267" max="11267" width="14" style="50" customWidth="1"/>
    <col min="11268" max="11268" width="15.140625" style="50" customWidth="1"/>
    <col min="11269" max="11269" width="16.5703125" style="50" customWidth="1"/>
    <col min="11270" max="11270" width="12.42578125" style="50" customWidth="1"/>
    <col min="11271" max="11271" width="10" style="50" customWidth="1"/>
    <col min="11272" max="11272" width="10.5703125" style="50" customWidth="1"/>
    <col min="11273" max="11273" width="10.140625" style="50" customWidth="1"/>
    <col min="11274" max="11274" width="18" style="50" customWidth="1"/>
    <col min="11275" max="11275" width="17.42578125" style="50" customWidth="1"/>
    <col min="11276" max="11276" width="12.42578125" style="50" customWidth="1"/>
    <col min="11277" max="11278" width="12.5703125" style="50" customWidth="1"/>
    <col min="11279" max="11521" width="9.140625" style="50"/>
    <col min="11522" max="11522" width="5.85546875" style="50" customWidth="1"/>
    <col min="11523" max="11523" width="14" style="50" customWidth="1"/>
    <col min="11524" max="11524" width="15.140625" style="50" customWidth="1"/>
    <col min="11525" max="11525" width="16.5703125" style="50" customWidth="1"/>
    <col min="11526" max="11526" width="12.42578125" style="50" customWidth="1"/>
    <col min="11527" max="11527" width="10" style="50" customWidth="1"/>
    <col min="11528" max="11528" width="10.5703125" style="50" customWidth="1"/>
    <col min="11529" max="11529" width="10.140625" style="50" customWidth="1"/>
    <col min="11530" max="11530" width="18" style="50" customWidth="1"/>
    <col min="11531" max="11531" width="17.42578125" style="50" customWidth="1"/>
    <col min="11532" max="11532" width="12.42578125" style="50" customWidth="1"/>
    <col min="11533" max="11534" width="12.5703125" style="50" customWidth="1"/>
    <col min="11535" max="11777" width="9.140625" style="50"/>
    <col min="11778" max="11778" width="5.85546875" style="50" customWidth="1"/>
    <col min="11779" max="11779" width="14" style="50" customWidth="1"/>
    <col min="11780" max="11780" width="15.140625" style="50" customWidth="1"/>
    <col min="11781" max="11781" width="16.5703125" style="50" customWidth="1"/>
    <col min="11782" max="11782" width="12.42578125" style="50" customWidth="1"/>
    <col min="11783" max="11783" width="10" style="50" customWidth="1"/>
    <col min="11784" max="11784" width="10.5703125" style="50" customWidth="1"/>
    <col min="11785" max="11785" width="10.140625" style="50" customWidth="1"/>
    <col min="11786" max="11786" width="18" style="50" customWidth="1"/>
    <col min="11787" max="11787" width="17.42578125" style="50" customWidth="1"/>
    <col min="11788" max="11788" width="12.42578125" style="50" customWidth="1"/>
    <col min="11789" max="11790" width="12.5703125" style="50" customWidth="1"/>
    <col min="11791" max="12033" width="9.140625" style="50"/>
    <col min="12034" max="12034" width="5.85546875" style="50" customWidth="1"/>
    <col min="12035" max="12035" width="14" style="50" customWidth="1"/>
    <col min="12036" max="12036" width="15.140625" style="50" customWidth="1"/>
    <col min="12037" max="12037" width="16.5703125" style="50" customWidth="1"/>
    <col min="12038" max="12038" width="12.42578125" style="50" customWidth="1"/>
    <col min="12039" max="12039" width="10" style="50" customWidth="1"/>
    <col min="12040" max="12040" width="10.5703125" style="50" customWidth="1"/>
    <col min="12041" max="12041" width="10.140625" style="50" customWidth="1"/>
    <col min="12042" max="12042" width="18" style="50" customWidth="1"/>
    <col min="12043" max="12043" width="17.42578125" style="50" customWidth="1"/>
    <col min="12044" max="12044" width="12.42578125" style="50" customWidth="1"/>
    <col min="12045" max="12046" width="12.5703125" style="50" customWidth="1"/>
    <col min="12047" max="12289" width="9.140625" style="50"/>
    <col min="12290" max="12290" width="5.85546875" style="50" customWidth="1"/>
    <col min="12291" max="12291" width="14" style="50" customWidth="1"/>
    <col min="12292" max="12292" width="15.140625" style="50" customWidth="1"/>
    <col min="12293" max="12293" width="16.5703125" style="50" customWidth="1"/>
    <col min="12294" max="12294" width="12.42578125" style="50" customWidth="1"/>
    <col min="12295" max="12295" width="10" style="50" customWidth="1"/>
    <col min="12296" max="12296" width="10.5703125" style="50" customWidth="1"/>
    <col min="12297" max="12297" width="10.140625" style="50" customWidth="1"/>
    <col min="12298" max="12298" width="18" style="50" customWidth="1"/>
    <col min="12299" max="12299" width="17.42578125" style="50" customWidth="1"/>
    <col min="12300" max="12300" width="12.42578125" style="50" customWidth="1"/>
    <col min="12301" max="12302" width="12.5703125" style="50" customWidth="1"/>
    <col min="12303" max="12545" width="9.140625" style="50"/>
    <col min="12546" max="12546" width="5.85546875" style="50" customWidth="1"/>
    <col min="12547" max="12547" width="14" style="50" customWidth="1"/>
    <col min="12548" max="12548" width="15.140625" style="50" customWidth="1"/>
    <col min="12549" max="12549" width="16.5703125" style="50" customWidth="1"/>
    <col min="12550" max="12550" width="12.42578125" style="50" customWidth="1"/>
    <col min="12551" max="12551" width="10" style="50" customWidth="1"/>
    <col min="12552" max="12552" width="10.5703125" style="50" customWidth="1"/>
    <col min="12553" max="12553" width="10.140625" style="50" customWidth="1"/>
    <col min="12554" max="12554" width="18" style="50" customWidth="1"/>
    <col min="12555" max="12555" width="17.42578125" style="50" customWidth="1"/>
    <col min="12556" max="12556" width="12.42578125" style="50" customWidth="1"/>
    <col min="12557" max="12558" width="12.5703125" style="50" customWidth="1"/>
    <col min="12559" max="12801" width="9.140625" style="50"/>
    <col min="12802" max="12802" width="5.85546875" style="50" customWidth="1"/>
    <col min="12803" max="12803" width="14" style="50" customWidth="1"/>
    <col min="12804" max="12804" width="15.140625" style="50" customWidth="1"/>
    <col min="12805" max="12805" width="16.5703125" style="50" customWidth="1"/>
    <col min="12806" max="12806" width="12.42578125" style="50" customWidth="1"/>
    <col min="12807" max="12807" width="10" style="50" customWidth="1"/>
    <col min="12808" max="12808" width="10.5703125" style="50" customWidth="1"/>
    <col min="12809" max="12809" width="10.140625" style="50" customWidth="1"/>
    <col min="12810" max="12810" width="18" style="50" customWidth="1"/>
    <col min="12811" max="12811" width="17.42578125" style="50" customWidth="1"/>
    <col min="12812" max="12812" width="12.42578125" style="50" customWidth="1"/>
    <col min="12813" max="12814" width="12.5703125" style="50" customWidth="1"/>
    <col min="12815" max="13057" width="9.140625" style="50"/>
    <col min="13058" max="13058" width="5.85546875" style="50" customWidth="1"/>
    <col min="13059" max="13059" width="14" style="50" customWidth="1"/>
    <col min="13060" max="13060" width="15.140625" style="50" customWidth="1"/>
    <col min="13061" max="13061" width="16.5703125" style="50" customWidth="1"/>
    <col min="13062" max="13062" width="12.42578125" style="50" customWidth="1"/>
    <col min="13063" max="13063" width="10" style="50" customWidth="1"/>
    <col min="13064" max="13064" width="10.5703125" style="50" customWidth="1"/>
    <col min="13065" max="13065" width="10.140625" style="50" customWidth="1"/>
    <col min="13066" max="13066" width="18" style="50" customWidth="1"/>
    <col min="13067" max="13067" width="17.42578125" style="50" customWidth="1"/>
    <col min="13068" max="13068" width="12.42578125" style="50" customWidth="1"/>
    <col min="13069" max="13070" width="12.5703125" style="50" customWidth="1"/>
    <col min="13071" max="13313" width="9.140625" style="50"/>
    <col min="13314" max="13314" width="5.85546875" style="50" customWidth="1"/>
    <col min="13315" max="13315" width="14" style="50" customWidth="1"/>
    <col min="13316" max="13316" width="15.140625" style="50" customWidth="1"/>
    <col min="13317" max="13317" width="16.5703125" style="50" customWidth="1"/>
    <col min="13318" max="13318" width="12.42578125" style="50" customWidth="1"/>
    <col min="13319" max="13319" width="10" style="50" customWidth="1"/>
    <col min="13320" max="13320" width="10.5703125" style="50" customWidth="1"/>
    <col min="13321" max="13321" width="10.140625" style="50" customWidth="1"/>
    <col min="13322" max="13322" width="18" style="50" customWidth="1"/>
    <col min="13323" max="13323" width="17.42578125" style="50" customWidth="1"/>
    <col min="13324" max="13324" width="12.42578125" style="50" customWidth="1"/>
    <col min="13325" max="13326" width="12.5703125" style="50" customWidth="1"/>
    <col min="13327" max="13569" width="9.140625" style="50"/>
    <col min="13570" max="13570" width="5.85546875" style="50" customWidth="1"/>
    <col min="13571" max="13571" width="14" style="50" customWidth="1"/>
    <col min="13572" max="13572" width="15.140625" style="50" customWidth="1"/>
    <col min="13573" max="13573" width="16.5703125" style="50" customWidth="1"/>
    <col min="13574" max="13574" width="12.42578125" style="50" customWidth="1"/>
    <col min="13575" max="13575" width="10" style="50" customWidth="1"/>
    <col min="13576" max="13576" width="10.5703125" style="50" customWidth="1"/>
    <col min="13577" max="13577" width="10.140625" style="50" customWidth="1"/>
    <col min="13578" max="13578" width="18" style="50" customWidth="1"/>
    <col min="13579" max="13579" width="17.42578125" style="50" customWidth="1"/>
    <col min="13580" max="13580" width="12.42578125" style="50" customWidth="1"/>
    <col min="13581" max="13582" width="12.5703125" style="50" customWidth="1"/>
    <col min="13583" max="13825" width="9.140625" style="50"/>
    <col min="13826" max="13826" width="5.85546875" style="50" customWidth="1"/>
    <col min="13827" max="13827" width="14" style="50" customWidth="1"/>
    <col min="13828" max="13828" width="15.140625" style="50" customWidth="1"/>
    <col min="13829" max="13829" width="16.5703125" style="50" customWidth="1"/>
    <col min="13830" max="13830" width="12.42578125" style="50" customWidth="1"/>
    <col min="13831" max="13831" width="10" style="50" customWidth="1"/>
    <col min="13832" max="13832" width="10.5703125" style="50" customWidth="1"/>
    <col min="13833" max="13833" width="10.140625" style="50" customWidth="1"/>
    <col min="13834" max="13834" width="18" style="50" customWidth="1"/>
    <col min="13835" max="13835" width="17.42578125" style="50" customWidth="1"/>
    <col min="13836" max="13836" width="12.42578125" style="50" customWidth="1"/>
    <col min="13837" max="13838" width="12.5703125" style="50" customWidth="1"/>
    <col min="13839" max="14081" width="9.140625" style="50"/>
    <col min="14082" max="14082" width="5.85546875" style="50" customWidth="1"/>
    <col min="14083" max="14083" width="14" style="50" customWidth="1"/>
    <col min="14084" max="14084" width="15.140625" style="50" customWidth="1"/>
    <col min="14085" max="14085" width="16.5703125" style="50" customWidth="1"/>
    <col min="14086" max="14086" width="12.42578125" style="50" customWidth="1"/>
    <col min="14087" max="14087" width="10" style="50" customWidth="1"/>
    <col min="14088" max="14088" width="10.5703125" style="50" customWidth="1"/>
    <col min="14089" max="14089" width="10.140625" style="50" customWidth="1"/>
    <col min="14090" max="14090" width="18" style="50" customWidth="1"/>
    <col min="14091" max="14091" width="17.42578125" style="50" customWidth="1"/>
    <col min="14092" max="14092" width="12.42578125" style="50" customWidth="1"/>
    <col min="14093" max="14094" width="12.5703125" style="50" customWidth="1"/>
    <col min="14095" max="14337" width="9.140625" style="50"/>
    <col min="14338" max="14338" width="5.85546875" style="50" customWidth="1"/>
    <col min="14339" max="14339" width="14" style="50" customWidth="1"/>
    <col min="14340" max="14340" width="15.140625" style="50" customWidth="1"/>
    <col min="14341" max="14341" width="16.5703125" style="50" customWidth="1"/>
    <col min="14342" max="14342" width="12.42578125" style="50" customWidth="1"/>
    <col min="14343" max="14343" width="10" style="50" customWidth="1"/>
    <col min="14344" max="14344" width="10.5703125" style="50" customWidth="1"/>
    <col min="14345" max="14345" width="10.140625" style="50" customWidth="1"/>
    <col min="14346" max="14346" width="18" style="50" customWidth="1"/>
    <col min="14347" max="14347" width="17.42578125" style="50" customWidth="1"/>
    <col min="14348" max="14348" width="12.42578125" style="50" customWidth="1"/>
    <col min="14349" max="14350" width="12.5703125" style="50" customWidth="1"/>
    <col min="14351" max="14593" width="9.140625" style="50"/>
    <col min="14594" max="14594" width="5.85546875" style="50" customWidth="1"/>
    <col min="14595" max="14595" width="14" style="50" customWidth="1"/>
    <col min="14596" max="14596" width="15.140625" style="50" customWidth="1"/>
    <col min="14597" max="14597" width="16.5703125" style="50" customWidth="1"/>
    <col min="14598" max="14598" width="12.42578125" style="50" customWidth="1"/>
    <col min="14599" max="14599" width="10" style="50" customWidth="1"/>
    <col min="14600" max="14600" width="10.5703125" style="50" customWidth="1"/>
    <col min="14601" max="14601" width="10.140625" style="50" customWidth="1"/>
    <col min="14602" max="14602" width="18" style="50" customWidth="1"/>
    <col min="14603" max="14603" width="17.42578125" style="50" customWidth="1"/>
    <col min="14604" max="14604" width="12.42578125" style="50" customWidth="1"/>
    <col min="14605" max="14606" width="12.5703125" style="50" customWidth="1"/>
    <col min="14607" max="14849" width="9.140625" style="50"/>
    <col min="14850" max="14850" width="5.85546875" style="50" customWidth="1"/>
    <col min="14851" max="14851" width="14" style="50" customWidth="1"/>
    <col min="14852" max="14852" width="15.140625" style="50" customWidth="1"/>
    <col min="14853" max="14853" width="16.5703125" style="50" customWidth="1"/>
    <col min="14854" max="14854" width="12.42578125" style="50" customWidth="1"/>
    <col min="14855" max="14855" width="10" style="50" customWidth="1"/>
    <col min="14856" max="14856" width="10.5703125" style="50" customWidth="1"/>
    <col min="14857" max="14857" width="10.140625" style="50" customWidth="1"/>
    <col min="14858" max="14858" width="18" style="50" customWidth="1"/>
    <col min="14859" max="14859" width="17.42578125" style="50" customWidth="1"/>
    <col min="14860" max="14860" width="12.42578125" style="50" customWidth="1"/>
    <col min="14861" max="14862" width="12.5703125" style="50" customWidth="1"/>
    <col min="14863" max="15105" width="9.140625" style="50"/>
    <col min="15106" max="15106" width="5.85546875" style="50" customWidth="1"/>
    <col min="15107" max="15107" width="14" style="50" customWidth="1"/>
    <col min="15108" max="15108" width="15.140625" style="50" customWidth="1"/>
    <col min="15109" max="15109" width="16.5703125" style="50" customWidth="1"/>
    <col min="15110" max="15110" width="12.42578125" style="50" customWidth="1"/>
    <col min="15111" max="15111" width="10" style="50" customWidth="1"/>
    <col min="15112" max="15112" width="10.5703125" style="50" customWidth="1"/>
    <col min="15113" max="15113" width="10.140625" style="50" customWidth="1"/>
    <col min="15114" max="15114" width="18" style="50" customWidth="1"/>
    <col min="15115" max="15115" width="17.42578125" style="50" customWidth="1"/>
    <col min="15116" max="15116" width="12.42578125" style="50" customWidth="1"/>
    <col min="15117" max="15118" width="12.5703125" style="50" customWidth="1"/>
    <col min="15119" max="15361" width="9.140625" style="50"/>
    <col min="15362" max="15362" width="5.85546875" style="50" customWidth="1"/>
    <col min="15363" max="15363" width="14" style="50" customWidth="1"/>
    <col min="15364" max="15364" width="15.140625" style="50" customWidth="1"/>
    <col min="15365" max="15365" width="16.5703125" style="50" customWidth="1"/>
    <col min="15366" max="15366" width="12.42578125" style="50" customWidth="1"/>
    <col min="15367" max="15367" width="10" style="50" customWidth="1"/>
    <col min="15368" max="15368" width="10.5703125" style="50" customWidth="1"/>
    <col min="15369" max="15369" width="10.140625" style="50" customWidth="1"/>
    <col min="15370" max="15370" width="18" style="50" customWidth="1"/>
    <col min="15371" max="15371" width="17.42578125" style="50" customWidth="1"/>
    <col min="15372" max="15372" width="12.42578125" style="50" customWidth="1"/>
    <col min="15373" max="15374" width="12.5703125" style="50" customWidth="1"/>
    <col min="15375" max="15617" width="9.140625" style="50"/>
    <col min="15618" max="15618" width="5.85546875" style="50" customWidth="1"/>
    <col min="15619" max="15619" width="14" style="50" customWidth="1"/>
    <col min="15620" max="15620" width="15.140625" style="50" customWidth="1"/>
    <col min="15621" max="15621" width="16.5703125" style="50" customWidth="1"/>
    <col min="15622" max="15622" width="12.42578125" style="50" customWidth="1"/>
    <col min="15623" max="15623" width="10" style="50" customWidth="1"/>
    <col min="15624" max="15624" width="10.5703125" style="50" customWidth="1"/>
    <col min="15625" max="15625" width="10.140625" style="50" customWidth="1"/>
    <col min="15626" max="15626" width="18" style="50" customWidth="1"/>
    <col min="15627" max="15627" width="17.42578125" style="50" customWidth="1"/>
    <col min="15628" max="15628" width="12.42578125" style="50" customWidth="1"/>
    <col min="15629" max="15630" width="12.5703125" style="50" customWidth="1"/>
    <col min="15631" max="15873" width="9.140625" style="50"/>
    <col min="15874" max="15874" width="5.85546875" style="50" customWidth="1"/>
    <col min="15875" max="15875" width="14" style="50" customWidth="1"/>
    <col min="15876" max="15876" width="15.140625" style="50" customWidth="1"/>
    <col min="15877" max="15877" width="16.5703125" style="50" customWidth="1"/>
    <col min="15878" max="15878" width="12.42578125" style="50" customWidth="1"/>
    <col min="15879" max="15879" width="10" style="50" customWidth="1"/>
    <col min="15880" max="15880" width="10.5703125" style="50" customWidth="1"/>
    <col min="15881" max="15881" width="10.140625" style="50" customWidth="1"/>
    <col min="15882" max="15882" width="18" style="50" customWidth="1"/>
    <col min="15883" max="15883" width="17.42578125" style="50" customWidth="1"/>
    <col min="15884" max="15884" width="12.42578125" style="50" customWidth="1"/>
    <col min="15885" max="15886" width="12.5703125" style="50" customWidth="1"/>
    <col min="15887" max="16129" width="9.140625" style="50"/>
    <col min="16130" max="16130" width="5.85546875" style="50" customWidth="1"/>
    <col min="16131" max="16131" width="14" style="50" customWidth="1"/>
    <col min="16132" max="16132" width="15.140625" style="50" customWidth="1"/>
    <col min="16133" max="16133" width="16.5703125" style="50" customWidth="1"/>
    <col min="16134" max="16134" width="12.42578125" style="50" customWidth="1"/>
    <col min="16135" max="16135" width="10" style="50" customWidth="1"/>
    <col min="16136" max="16136" width="10.5703125" style="50" customWidth="1"/>
    <col min="16137" max="16137" width="10.140625" style="50" customWidth="1"/>
    <col min="16138" max="16138" width="18" style="50" customWidth="1"/>
    <col min="16139" max="16139" width="17.42578125" style="50" customWidth="1"/>
    <col min="16140" max="16140" width="12.42578125" style="50" customWidth="1"/>
    <col min="16141" max="16142" width="12.5703125" style="50" customWidth="1"/>
    <col min="16143" max="16384" width="9.140625" style="50"/>
  </cols>
  <sheetData>
    <row r="1" spans="1:15" ht="44.25" customHeight="1" thickTop="1" thickBot="1" x14ac:dyDescent="0.3">
      <c r="A1" s="371" t="s">
        <v>105</v>
      </c>
      <c r="B1" s="371"/>
      <c r="C1" s="371"/>
      <c r="D1" s="371"/>
      <c r="E1" s="371"/>
      <c r="F1" s="371"/>
      <c r="G1" s="372"/>
      <c r="H1" s="371"/>
      <c r="I1" s="371"/>
      <c r="J1" s="371"/>
      <c r="K1" s="371"/>
      <c r="L1" s="371"/>
      <c r="M1" s="371"/>
      <c r="N1" s="371"/>
    </row>
    <row r="2" spans="1:15" ht="16.5" customHeight="1" thickTop="1" thickBot="1" x14ac:dyDescent="0.3">
      <c r="A2" s="369" t="s">
        <v>24</v>
      </c>
      <c r="B2" s="369" t="s">
        <v>20</v>
      </c>
      <c r="C2" s="369" t="s">
        <v>100</v>
      </c>
      <c r="D2" s="369" t="s">
        <v>89</v>
      </c>
      <c r="E2" s="369" t="s">
        <v>716</v>
      </c>
      <c r="F2" s="373" t="s">
        <v>710</v>
      </c>
      <c r="G2" s="373" t="s">
        <v>711</v>
      </c>
      <c r="H2" s="367" t="s">
        <v>26</v>
      </c>
      <c r="I2" s="367" t="s">
        <v>27</v>
      </c>
      <c r="J2" s="367" t="s">
        <v>233</v>
      </c>
      <c r="K2" s="367" t="s">
        <v>234</v>
      </c>
      <c r="L2" s="367" t="s">
        <v>235</v>
      </c>
      <c r="M2" s="367" t="s">
        <v>180</v>
      </c>
      <c r="N2" s="369" t="s">
        <v>79</v>
      </c>
    </row>
    <row r="3" spans="1:15" ht="25.5" customHeight="1" thickTop="1" thickBot="1" x14ac:dyDescent="0.3">
      <c r="A3" s="370"/>
      <c r="B3" s="370"/>
      <c r="C3" s="370"/>
      <c r="D3" s="370"/>
      <c r="E3" s="370"/>
      <c r="F3" s="374"/>
      <c r="G3" s="374"/>
      <c r="H3" s="368"/>
      <c r="I3" s="368"/>
      <c r="J3" s="368"/>
      <c r="K3" s="368"/>
      <c r="L3" s="368"/>
      <c r="M3" s="368"/>
      <c r="N3" s="370"/>
    </row>
    <row r="4" spans="1:15" s="116" customFormat="1" ht="96.75" customHeight="1" thickTop="1" thickBot="1" x14ac:dyDescent="0.3">
      <c r="A4" s="149">
        <v>62</v>
      </c>
      <c r="B4" s="143" t="s">
        <v>70</v>
      </c>
      <c r="C4" s="143" t="s">
        <v>285</v>
      </c>
      <c r="D4" s="143" t="s">
        <v>811</v>
      </c>
      <c r="E4" s="142" t="s">
        <v>286</v>
      </c>
      <c r="F4" s="267">
        <v>150000</v>
      </c>
      <c r="G4" s="267">
        <v>150000</v>
      </c>
      <c r="H4" s="143" t="s">
        <v>209</v>
      </c>
      <c r="I4" s="143" t="s">
        <v>208</v>
      </c>
      <c r="J4" s="143" t="s">
        <v>796</v>
      </c>
      <c r="K4" s="143" t="s">
        <v>795</v>
      </c>
      <c r="L4" s="143" t="s">
        <v>799</v>
      </c>
      <c r="M4" s="143" t="s">
        <v>812</v>
      </c>
      <c r="N4" s="143" t="s">
        <v>241</v>
      </c>
      <c r="O4" s="40"/>
    </row>
    <row r="5" spans="1:15" s="40" customFormat="1" ht="125.25" customHeight="1" thickTop="1" thickBot="1" x14ac:dyDescent="0.3">
      <c r="A5" s="149">
        <v>62</v>
      </c>
      <c r="B5" s="143" t="s">
        <v>70</v>
      </c>
      <c r="C5" s="143" t="s">
        <v>285</v>
      </c>
      <c r="D5" s="143" t="s">
        <v>800</v>
      </c>
      <c r="E5" s="142" t="s">
        <v>287</v>
      </c>
      <c r="F5" s="267">
        <v>1500000</v>
      </c>
      <c r="G5" s="267">
        <v>1500000</v>
      </c>
      <c r="H5" s="143" t="s">
        <v>209</v>
      </c>
      <c r="I5" s="143" t="s">
        <v>208</v>
      </c>
      <c r="J5" s="143" t="s">
        <v>797</v>
      </c>
      <c r="K5" s="143" t="s">
        <v>798</v>
      </c>
      <c r="L5" s="143" t="s">
        <v>801</v>
      </c>
      <c r="M5" s="143" t="s">
        <v>802</v>
      </c>
      <c r="N5" s="143" t="s">
        <v>241</v>
      </c>
    </row>
    <row r="6" spans="1:15" s="116" customFormat="1" ht="132.75" customHeight="1" thickTop="1" thickBot="1" x14ac:dyDescent="0.3">
      <c r="A6" s="149">
        <v>62</v>
      </c>
      <c r="B6" s="143" t="s">
        <v>70</v>
      </c>
      <c r="C6" s="143" t="s">
        <v>285</v>
      </c>
      <c r="D6" s="143" t="s">
        <v>803</v>
      </c>
      <c r="E6" s="142" t="s">
        <v>288</v>
      </c>
      <c r="F6" s="267">
        <v>2000000</v>
      </c>
      <c r="G6" s="267">
        <v>2400000</v>
      </c>
      <c r="H6" s="143" t="s">
        <v>209</v>
      </c>
      <c r="I6" s="143" t="s">
        <v>208</v>
      </c>
      <c r="J6" s="143" t="s">
        <v>828</v>
      </c>
      <c r="K6" s="143" t="s">
        <v>804</v>
      </c>
      <c r="L6" s="143" t="s">
        <v>805</v>
      </c>
      <c r="M6" s="143" t="s">
        <v>806</v>
      </c>
      <c r="N6" s="143" t="s">
        <v>241</v>
      </c>
      <c r="O6" s="40"/>
    </row>
    <row r="7" spans="1:15" s="116" customFormat="1" ht="66.75" customHeight="1" thickTop="1" thickBot="1" x14ac:dyDescent="0.3">
      <c r="A7" s="149">
        <v>29</v>
      </c>
      <c r="B7" s="143" t="s">
        <v>70</v>
      </c>
      <c r="C7" s="143" t="s">
        <v>289</v>
      </c>
      <c r="D7" s="143" t="s">
        <v>582</v>
      </c>
      <c r="E7" s="142" t="s">
        <v>406</v>
      </c>
      <c r="F7" s="267">
        <v>1500000</v>
      </c>
      <c r="G7" s="267">
        <v>1500000</v>
      </c>
      <c r="H7" s="143" t="s">
        <v>209</v>
      </c>
      <c r="I7" s="143" t="s">
        <v>581</v>
      </c>
      <c r="J7" s="143" t="s">
        <v>829</v>
      </c>
      <c r="K7" s="143" t="s">
        <v>717</v>
      </c>
      <c r="L7" s="162" t="s">
        <v>21</v>
      </c>
      <c r="M7" s="143" t="s">
        <v>21</v>
      </c>
      <c r="N7" s="143" t="s">
        <v>241</v>
      </c>
      <c r="O7" s="40"/>
    </row>
    <row r="8" spans="1:15" s="116" customFormat="1" ht="90.75" thickTop="1" thickBot="1" x14ac:dyDescent="0.3">
      <c r="A8" s="149">
        <v>29</v>
      </c>
      <c r="B8" s="143" t="s">
        <v>70</v>
      </c>
      <c r="C8" s="143" t="s">
        <v>289</v>
      </c>
      <c r="D8" s="143" t="s">
        <v>810</v>
      </c>
      <c r="E8" s="142" t="s">
        <v>809</v>
      </c>
      <c r="F8" s="267">
        <v>300000</v>
      </c>
      <c r="G8" s="267">
        <v>320000</v>
      </c>
      <c r="H8" s="143" t="s">
        <v>209</v>
      </c>
      <c r="I8" s="143" t="s">
        <v>208</v>
      </c>
      <c r="J8" s="143" t="s">
        <v>830</v>
      </c>
      <c r="K8" s="143" t="s">
        <v>808</v>
      </c>
      <c r="L8" s="143" t="s">
        <v>807</v>
      </c>
      <c r="M8" s="143" t="s">
        <v>813</v>
      </c>
      <c r="N8" s="143" t="s">
        <v>241</v>
      </c>
      <c r="O8" s="40"/>
    </row>
    <row r="9" spans="1:15" s="116" customFormat="1" ht="52.5" thickTop="1" thickBot="1" x14ac:dyDescent="0.3">
      <c r="A9" s="149">
        <v>29</v>
      </c>
      <c r="B9" s="143" t="s">
        <v>70</v>
      </c>
      <c r="C9" s="143" t="s">
        <v>289</v>
      </c>
      <c r="D9" s="143" t="s">
        <v>575</v>
      </c>
      <c r="E9" s="142" t="s">
        <v>291</v>
      </c>
      <c r="F9" s="267">
        <v>35000</v>
      </c>
      <c r="G9" s="267">
        <v>75000</v>
      </c>
      <c r="H9" s="143" t="s">
        <v>209</v>
      </c>
      <c r="I9" s="143" t="s">
        <v>217</v>
      </c>
      <c r="J9" s="143" t="s">
        <v>831</v>
      </c>
      <c r="K9" s="143" t="s">
        <v>814</v>
      </c>
      <c r="L9" s="143" t="s">
        <v>718</v>
      </c>
      <c r="M9" s="143" t="s">
        <v>21</v>
      </c>
      <c r="N9" s="143" t="s">
        <v>241</v>
      </c>
      <c r="O9" s="40"/>
    </row>
    <row r="10" spans="1:15" s="116" customFormat="1" ht="78" thickTop="1" thickBot="1" x14ac:dyDescent="0.3">
      <c r="A10" s="149">
        <v>29</v>
      </c>
      <c r="B10" s="143" t="s">
        <v>70</v>
      </c>
      <c r="C10" s="143" t="s">
        <v>289</v>
      </c>
      <c r="D10" s="143" t="s">
        <v>816</v>
      </c>
      <c r="E10" s="142" t="s">
        <v>409</v>
      </c>
      <c r="F10" s="267">
        <v>1200000</v>
      </c>
      <c r="G10" s="267"/>
      <c r="H10" s="143" t="s">
        <v>209</v>
      </c>
      <c r="I10" s="143" t="s">
        <v>208</v>
      </c>
      <c r="J10" s="143" t="s">
        <v>832</v>
      </c>
      <c r="K10" s="143" t="s">
        <v>817</v>
      </c>
      <c r="L10" s="143" t="s">
        <v>815</v>
      </c>
      <c r="M10" s="143" t="s">
        <v>818</v>
      </c>
      <c r="N10" s="143" t="s">
        <v>241</v>
      </c>
      <c r="O10" s="40"/>
    </row>
    <row r="11" spans="1:15" s="116" customFormat="1" ht="78" thickTop="1" thickBot="1" x14ac:dyDescent="0.3">
      <c r="A11" s="149">
        <v>29</v>
      </c>
      <c r="B11" s="143" t="s">
        <v>70</v>
      </c>
      <c r="C11" s="143" t="s">
        <v>289</v>
      </c>
      <c r="D11" s="143" t="s">
        <v>576</v>
      </c>
      <c r="E11" s="142" t="s">
        <v>292</v>
      </c>
      <c r="F11" s="267">
        <v>6500000</v>
      </c>
      <c r="G11" s="267">
        <v>7000000</v>
      </c>
      <c r="H11" s="143" t="s">
        <v>209</v>
      </c>
      <c r="I11" s="143" t="s">
        <v>208</v>
      </c>
      <c r="J11" s="143" t="s">
        <v>891</v>
      </c>
      <c r="K11" s="143" t="s">
        <v>833</v>
      </c>
      <c r="L11" s="143" t="s">
        <v>827</v>
      </c>
      <c r="M11" s="143" t="s">
        <v>819</v>
      </c>
      <c r="N11" s="143" t="s">
        <v>241</v>
      </c>
      <c r="O11" s="40"/>
    </row>
    <row r="12" spans="1:15" s="116" customFormat="1" ht="93" customHeight="1" thickTop="1" thickBot="1" x14ac:dyDescent="0.3">
      <c r="A12" s="149">
        <v>29</v>
      </c>
      <c r="B12" s="143" t="s">
        <v>70</v>
      </c>
      <c r="C12" s="143" t="s">
        <v>289</v>
      </c>
      <c r="D12" s="143" t="s">
        <v>577</v>
      </c>
      <c r="E12" s="142" t="s">
        <v>293</v>
      </c>
      <c r="F12" s="267">
        <v>6500000</v>
      </c>
      <c r="G12" s="267">
        <v>7000000</v>
      </c>
      <c r="H12" s="143" t="s">
        <v>209</v>
      </c>
      <c r="I12" s="143" t="s">
        <v>208</v>
      </c>
      <c r="J12" s="143" t="s">
        <v>893</v>
      </c>
      <c r="K12" s="143" t="s">
        <v>834</v>
      </c>
      <c r="L12" s="143" t="s">
        <v>826</v>
      </c>
      <c r="M12" s="143" t="s">
        <v>820</v>
      </c>
      <c r="N12" s="143" t="s">
        <v>241</v>
      </c>
      <c r="O12" s="40"/>
    </row>
    <row r="13" spans="1:15" s="116" customFormat="1" ht="78" thickTop="1" thickBot="1" x14ac:dyDescent="0.3">
      <c r="A13" s="149">
        <v>29</v>
      </c>
      <c r="B13" s="143" t="s">
        <v>70</v>
      </c>
      <c r="C13" s="143" t="s">
        <v>289</v>
      </c>
      <c r="D13" s="143" t="s">
        <v>294</v>
      </c>
      <c r="E13" s="142" t="s">
        <v>295</v>
      </c>
      <c r="F13" s="267">
        <v>3200000</v>
      </c>
      <c r="G13" s="267">
        <v>3520000</v>
      </c>
      <c r="H13" s="143" t="s">
        <v>209</v>
      </c>
      <c r="I13" s="143" t="s">
        <v>208</v>
      </c>
      <c r="J13" s="143" t="s">
        <v>892</v>
      </c>
      <c r="K13" s="143" t="s">
        <v>835</v>
      </c>
      <c r="L13" s="143" t="s">
        <v>825</v>
      </c>
      <c r="M13" s="143" t="s">
        <v>821</v>
      </c>
      <c r="N13" s="143" t="s">
        <v>241</v>
      </c>
      <c r="O13" s="40"/>
    </row>
    <row r="14" spans="1:15" s="116" customFormat="1" ht="84.75" customHeight="1" thickTop="1" thickBot="1" x14ac:dyDescent="0.3">
      <c r="A14" s="149">
        <v>29</v>
      </c>
      <c r="B14" s="143" t="s">
        <v>70</v>
      </c>
      <c r="C14" s="143" t="s">
        <v>289</v>
      </c>
      <c r="D14" s="143" t="s">
        <v>578</v>
      </c>
      <c r="E14" s="142" t="s">
        <v>296</v>
      </c>
      <c r="F14" s="267">
        <v>6550000</v>
      </c>
      <c r="G14" s="267">
        <v>7000000</v>
      </c>
      <c r="H14" s="143" t="s">
        <v>209</v>
      </c>
      <c r="I14" s="143" t="s">
        <v>208</v>
      </c>
      <c r="J14" s="143" t="s">
        <v>894</v>
      </c>
      <c r="K14" s="143" t="s">
        <v>836</v>
      </c>
      <c r="L14" s="143" t="s">
        <v>824</v>
      </c>
      <c r="M14" s="143" t="s">
        <v>822</v>
      </c>
      <c r="N14" s="143" t="s">
        <v>241</v>
      </c>
      <c r="O14" s="40"/>
    </row>
    <row r="15" spans="1:15" s="116" customFormat="1" ht="54" customHeight="1" thickTop="1" thickBot="1" x14ac:dyDescent="0.3">
      <c r="A15" s="149">
        <v>29</v>
      </c>
      <c r="B15" s="143" t="s">
        <v>70</v>
      </c>
      <c r="C15" s="143" t="s">
        <v>289</v>
      </c>
      <c r="D15" s="143" t="s">
        <v>583</v>
      </c>
      <c r="E15" s="142" t="s">
        <v>1247</v>
      </c>
      <c r="F15" s="267">
        <f>680000+700000</f>
        <v>1380000</v>
      </c>
      <c r="G15" s="267">
        <v>1380000</v>
      </c>
      <c r="H15" s="143" t="s">
        <v>209</v>
      </c>
      <c r="I15" s="143" t="s">
        <v>217</v>
      </c>
      <c r="J15" s="143" t="s">
        <v>837</v>
      </c>
      <c r="K15" s="143" t="s">
        <v>841</v>
      </c>
      <c r="L15" s="143" t="s">
        <v>719</v>
      </c>
      <c r="M15" s="143" t="s">
        <v>21</v>
      </c>
      <c r="N15" s="143" t="s">
        <v>241</v>
      </c>
      <c r="O15" s="40"/>
    </row>
    <row r="16" spans="1:15" s="116" customFormat="1" ht="85.5" customHeight="1" thickTop="1" thickBot="1" x14ac:dyDescent="0.3">
      <c r="A16" s="149">
        <v>29</v>
      </c>
      <c r="B16" s="143" t="s">
        <v>70</v>
      </c>
      <c r="C16" s="143" t="s">
        <v>289</v>
      </c>
      <c r="D16" s="143" t="s">
        <v>298</v>
      </c>
      <c r="E16" s="142" t="s">
        <v>299</v>
      </c>
      <c r="F16" s="267">
        <v>5500000</v>
      </c>
      <c r="G16" s="267">
        <v>5500000</v>
      </c>
      <c r="H16" s="143" t="s">
        <v>209</v>
      </c>
      <c r="I16" s="143" t="s">
        <v>208</v>
      </c>
      <c r="J16" s="143" t="s">
        <v>838</v>
      </c>
      <c r="K16" s="143" t="s">
        <v>842</v>
      </c>
      <c r="L16" s="143" t="s">
        <v>823</v>
      </c>
      <c r="M16" s="143" t="s">
        <v>720</v>
      </c>
      <c r="N16" s="143" t="s">
        <v>241</v>
      </c>
      <c r="O16" s="40"/>
    </row>
    <row r="17" spans="1:15" s="116" customFormat="1" ht="86.25" customHeight="1" thickTop="1" thickBot="1" x14ac:dyDescent="0.3">
      <c r="A17" s="149">
        <v>29</v>
      </c>
      <c r="B17" s="143" t="s">
        <v>70</v>
      </c>
      <c r="C17" s="143" t="s">
        <v>289</v>
      </c>
      <c r="D17" s="143" t="s">
        <v>300</v>
      </c>
      <c r="E17" s="142" t="s">
        <v>301</v>
      </c>
      <c r="F17" s="267">
        <v>5500000</v>
      </c>
      <c r="G17" s="267">
        <v>5500000</v>
      </c>
      <c r="H17" s="143" t="s">
        <v>209</v>
      </c>
      <c r="I17" s="143" t="s">
        <v>208</v>
      </c>
      <c r="J17" s="143" t="s">
        <v>839</v>
      </c>
      <c r="K17" s="143" t="s">
        <v>843</v>
      </c>
      <c r="L17" s="143" t="s">
        <v>840</v>
      </c>
      <c r="M17" s="143" t="s">
        <v>721</v>
      </c>
      <c r="N17" s="143" t="s">
        <v>241</v>
      </c>
      <c r="O17" s="40"/>
    </row>
    <row r="18" spans="1:15" s="116" customFormat="1" ht="71.25" customHeight="1" thickTop="1" thickBot="1" x14ac:dyDescent="0.3">
      <c r="A18" s="149">
        <v>29</v>
      </c>
      <c r="B18" s="143" t="s">
        <v>70</v>
      </c>
      <c r="C18" s="143" t="s">
        <v>289</v>
      </c>
      <c r="D18" s="143" t="s">
        <v>579</v>
      </c>
      <c r="E18" s="142" t="s">
        <v>190</v>
      </c>
      <c r="F18" s="267">
        <v>28000</v>
      </c>
      <c r="G18" s="267">
        <v>45000</v>
      </c>
      <c r="H18" s="143" t="s">
        <v>209</v>
      </c>
      <c r="I18" s="143" t="s">
        <v>217</v>
      </c>
      <c r="J18" s="143" t="s">
        <v>844</v>
      </c>
      <c r="K18" s="143" t="s">
        <v>845</v>
      </c>
      <c r="L18" s="143" t="s">
        <v>846</v>
      </c>
      <c r="M18" s="143" t="s">
        <v>21</v>
      </c>
      <c r="N18" s="143" t="s">
        <v>241</v>
      </c>
      <c r="O18" s="40"/>
    </row>
    <row r="19" spans="1:15" s="116" customFormat="1" ht="84" customHeight="1" thickTop="1" thickBot="1" x14ac:dyDescent="0.3">
      <c r="A19" s="149">
        <v>29</v>
      </c>
      <c r="B19" s="143" t="s">
        <v>70</v>
      </c>
      <c r="C19" s="143" t="s">
        <v>289</v>
      </c>
      <c r="D19" s="143" t="s">
        <v>580</v>
      </c>
      <c r="E19" s="142" t="s">
        <v>302</v>
      </c>
      <c r="F19" s="267">
        <v>3000000</v>
      </c>
      <c r="G19" s="267">
        <v>3000000</v>
      </c>
      <c r="H19" s="143" t="s">
        <v>209</v>
      </c>
      <c r="I19" s="143" t="s">
        <v>208</v>
      </c>
      <c r="J19" s="143" t="s">
        <v>847</v>
      </c>
      <c r="K19" s="143" t="s">
        <v>848</v>
      </c>
      <c r="L19" s="143" t="s">
        <v>849</v>
      </c>
      <c r="M19" s="143" t="s">
        <v>850</v>
      </c>
      <c r="N19" s="143" t="s">
        <v>241</v>
      </c>
      <c r="O19" s="40"/>
    </row>
    <row r="20" spans="1:15" s="116" customFormat="1" ht="117" customHeight="1" thickTop="1" thickBot="1" x14ac:dyDescent="0.3">
      <c r="A20" s="149">
        <v>29</v>
      </c>
      <c r="B20" s="143" t="s">
        <v>70</v>
      </c>
      <c r="C20" s="143" t="s">
        <v>289</v>
      </c>
      <c r="D20" s="143" t="s">
        <v>303</v>
      </c>
      <c r="E20" s="142" t="s">
        <v>304</v>
      </c>
      <c r="F20" s="267">
        <v>3100000</v>
      </c>
      <c r="G20" s="267">
        <v>3100000</v>
      </c>
      <c r="H20" s="143" t="s">
        <v>209</v>
      </c>
      <c r="I20" s="143" t="s">
        <v>208</v>
      </c>
      <c r="J20" s="143" t="s">
        <v>851</v>
      </c>
      <c r="K20" s="143" t="s">
        <v>852</v>
      </c>
      <c r="L20" s="143" t="s">
        <v>21</v>
      </c>
      <c r="M20" s="143" t="s">
        <v>853</v>
      </c>
      <c r="N20" s="143" t="s">
        <v>241</v>
      </c>
      <c r="O20" s="40"/>
    </row>
    <row r="21" spans="1:15" s="116" customFormat="1" ht="105.75" customHeight="1" thickTop="1" thickBot="1" x14ac:dyDescent="0.3">
      <c r="A21" s="149">
        <v>29</v>
      </c>
      <c r="B21" s="143" t="s">
        <v>70</v>
      </c>
      <c r="C21" s="143" t="s">
        <v>289</v>
      </c>
      <c r="D21" s="142" t="s">
        <v>613</v>
      </c>
      <c r="E21" s="142" t="s">
        <v>305</v>
      </c>
      <c r="F21" s="267">
        <v>450000</v>
      </c>
      <c r="G21" s="267">
        <v>450000</v>
      </c>
      <c r="H21" s="143" t="s">
        <v>209</v>
      </c>
      <c r="I21" s="143" t="s">
        <v>208</v>
      </c>
      <c r="J21" s="143" t="s">
        <v>854</v>
      </c>
      <c r="K21" s="143" t="s">
        <v>869</v>
      </c>
      <c r="L21" s="143" t="s">
        <v>855</v>
      </c>
      <c r="M21" s="147" t="s">
        <v>856</v>
      </c>
      <c r="N21" s="143" t="s">
        <v>241</v>
      </c>
      <c r="O21" s="40"/>
    </row>
    <row r="22" spans="1:15" s="116" customFormat="1" ht="98.25" customHeight="1" thickTop="1" thickBot="1" x14ac:dyDescent="0.3">
      <c r="A22" s="149">
        <v>29</v>
      </c>
      <c r="B22" s="143" t="s">
        <v>70</v>
      </c>
      <c r="C22" s="143" t="s">
        <v>289</v>
      </c>
      <c r="D22" s="142" t="s">
        <v>614</v>
      </c>
      <c r="E22" s="142" t="s">
        <v>472</v>
      </c>
      <c r="F22" s="267">
        <v>450000</v>
      </c>
      <c r="G22" s="267">
        <v>450000</v>
      </c>
      <c r="H22" s="143" t="s">
        <v>209</v>
      </c>
      <c r="I22" s="143" t="s">
        <v>208</v>
      </c>
      <c r="J22" s="143" t="s">
        <v>857</v>
      </c>
      <c r="K22" s="143" t="s">
        <v>870</v>
      </c>
      <c r="L22" s="143" t="s">
        <v>858</v>
      </c>
      <c r="M22" s="147" t="s">
        <v>859</v>
      </c>
      <c r="N22" s="143" t="s">
        <v>241</v>
      </c>
      <c r="O22" s="40"/>
    </row>
    <row r="23" spans="1:15" s="116" customFormat="1" ht="81.75" customHeight="1" thickTop="1" thickBot="1" x14ac:dyDescent="0.3">
      <c r="A23" s="149">
        <v>29</v>
      </c>
      <c r="B23" s="143" t="s">
        <v>70</v>
      </c>
      <c r="C23" s="143" t="s">
        <v>289</v>
      </c>
      <c r="D23" s="142" t="s">
        <v>615</v>
      </c>
      <c r="E23" s="142" t="s">
        <v>306</v>
      </c>
      <c r="F23" s="267">
        <v>450000</v>
      </c>
      <c r="G23" s="267">
        <v>450000</v>
      </c>
      <c r="H23" s="143" t="s">
        <v>209</v>
      </c>
      <c r="I23" s="143" t="s">
        <v>208</v>
      </c>
      <c r="J23" s="143" t="s">
        <v>860</v>
      </c>
      <c r="K23" s="143" t="s">
        <v>871</v>
      </c>
      <c r="L23" s="143" t="s">
        <v>861</v>
      </c>
      <c r="M23" s="147" t="s">
        <v>862</v>
      </c>
      <c r="N23" s="143" t="s">
        <v>241</v>
      </c>
      <c r="O23" s="40"/>
    </row>
    <row r="24" spans="1:15" s="116" customFormat="1" ht="92.25" customHeight="1" thickTop="1" thickBot="1" x14ac:dyDescent="0.3">
      <c r="A24" s="149">
        <v>29</v>
      </c>
      <c r="B24" s="143" t="s">
        <v>70</v>
      </c>
      <c r="C24" s="143" t="s">
        <v>289</v>
      </c>
      <c r="D24" s="142" t="s">
        <v>616</v>
      </c>
      <c r="E24" s="142" t="s">
        <v>307</v>
      </c>
      <c r="F24" s="267">
        <v>450000</v>
      </c>
      <c r="G24" s="267">
        <v>450000</v>
      </c>
      <c r="H24" s="143" t="s">
        <v>209</v>
      </c>
      <c r="I24" s="143" t="s">
        <v>208</v>
      </c>
      <c r="J24" s="143" t="s">
        <v>863</v>
      </c>
      <c r="K24" s="143" t="s">
        <v>872</v>
      </c>
      <c r="L24" s="143" t="s">
        <v>867</v>
      </c>
      <c r="M24" s="147" t="s">
        <v>864</v>
      </c>
      <c r="N24" s="143" t="s">
        <v>241</v>
      </c>
      <c r="O24" s="40"/>
    </row>
    <row r="25" spans="1:15" s="116" customFormat="1" ht="90.75" thickTop="1" thickBot="1" x14ac:dyDescent="0.3">
      <c r="A25" s="149">
        <v>29</v>
      </c>
      <c r="B25" s="143" t="s">
        <v>70</v>
      </c>
      <c r="C25" s="143" t="s">
        <v>289</v>
      </c>
      <c r="D25" s="142" t="s">
        <v>617</v>
      </c>
      <c r="E25" s="142" t="s">
        <v>407</v>
      </c>
      <c r="F25" s="267">
        <v>7000000</v>
      </c>
      <c r="G25" s="267">
        <v>700000</v>
      </c>
      <c r="H25" s="143" t="s">
        <v>209</v>
      </c>
      <c r="I25" s="143" t="s">
        <v>208</v>
      </c>
      <c r="J25" s="143" t="s">
        <v>865</v>
      </c>
      <c r="K25" s="143" t="s">
        <v>873</v>
      </c>
      <c r="L25" s="143" t="s">
        <v>866</v>
      </c>
      <c r="M25" s="147" t="s">
        <v>868</v>
      </c>
      <c r="N25" s="143" t="s">
        <v>241</v>
      </c>
      <c r="O25" s="40"/>
    </row>
    <row r="26" spans="1:15" s="116" customFormat="1" ht="78" thickTop="1" thickBot="1" x14ac:dyDescent="0.3">
      <c r="A26" s="149">
        <v>29</v>
      </c>
      <c r="B26" s="143" t="s">
        <v>70</v>
      </c>
      <c r="C26" s="143" t="s">
        <v>289</v>
      </c>
      <c r="D26" s="142" t="s">
        <v>618</v>
      </c>
      <c r="E26" s="142" t="s">
        <v>452</v>
      </c>
      <c r="F26" s="267">
        <v>220000</v>
      </c>
      <c r="G26" s="267">
        <v>220000</v>
      </c>
      <c r="H26" s="143" t="s">
        <v>209</v>
      </c>
      <c r="I26" s="143" t="s">
        <v>208</v>
      </c>
      <c r="J26" s="143" t="s">
        <v>874</v>
      </c>
      <c r="K26" s="143" t="s">
        <v>875</v>
      </c>
      <c r="L26" s="143" t="s">
        <v>21</v>
      </c>
      <c r="M26" s="143" t="s">
        <v>876</v>
      </c>
      <c r="N26" s="143" t="s">
        <v>241</v>
      </c>
      <c r="O26" s="40"/>
    </row>
    <row r="27" spans="1:15" s="116" customFormat="1" ht="78" thickTop="1" thickBot="1" x14ac:dyDescent="0.3">
      <c r="A27" s="149">
        <v>29</v>
      </c>
      <c r="B27" s="143" t="s">
        <v>70</v>
      </c>
      <c r="C27" s="143" t="s">
        <v>289</v>
      </c>
      <c r="D27" s="142" t="s">
        <v>619</v>
      </c>
      <c r="E27" s="142" t="s">
        <v>474</v>
      </c>
      <c r="F27" s="267">
        <v>220000</v>
      </c>
      <c r="G27" s="267">
        <v>220000</v>
      </c>
      <c r="H27" s="143" t="s">
        <v>209</v>
      </c>
      <c r="I27" s="143" t="s">
        <v>208</v>
      </c>
      <c r="J27" s="143" t="s">
        <v>877</v>
      </c>
      <c r="K27" s="143" t="s">
        <v>878</v>
      </c>
      <c r="L27" s="143" t="s">
        <v>21</v>
      </c>
      <c r="M27" s="143" t="s">
        <v>879</v>
      </c>
      <c r="N27" s="143" t="s">
        <v>241</v>
      </c>
      <c r="O27" s="40"/>
    </row>
    <row r="28" spans="1:15" s="116" customFormat="1" ht="78" thickTop="1" thickBot="1" x14ac:dyDescent="0.3">
      <c r="A28" s="149">
        <v>29</v>
      </c>
      <c r="B28" s="143" t="s">
        <v>70</v>
      </c>
      <c r="C28" s="143" t="s">
        <v>289</v>
      </c>
      <c r="D28" s="142" t="s">
        <v>620</v>
      </c>
      <c r="E28" s="142" t="s">
        <v>191</v>
      </c>
      <c r="F28" s="267">
        <v>220000</v>
      </c>
      <c r="G28" s="267">
        <v>220000</v>
      </c>
      <c r="H28" s="143" t="s">
        <v>209</v>
      </c>
      <c r="I28" s="143" t="s">
        <v>208</v>
      </c>
      <c r="J28" s="143" t="s">
        <v>880</v>
      </c>
      <c r="K28" s="143" t="s">
        <v>881</v>
      </c>
      <c r="L28" s="143" t="s">
        <v>21</v>
      </c>
      <c r="M28" s="143" t="s">
        <v>882</v>
      </c>
      <c r="N28" s="143" t="s">
        <v>241</v>
      </c>
      <c r="O28" s="40"/>
    </row>
    <row r="29" spans="1:15" s="116" customFormat="1" ht="78" thickTop="1" thickBot="1" x14ac:dyDescent="0.3">
      <c r="A29" s="149">
        <v>29</v>
      </c>
      <c r="B29" s="143" t="s">
        <v>70</v>
      </c>
      <c r="C29" s="143" t="s">
        <v>310</v>
      </c>
      <c r="D29" s="143" t="s">
        <v>311</v>
      </c>
      <c r="E29" s="142" t="s">
        <v>312</v>
      </c>
      <c r="F29" s="267">
        <v>8965000</v>
      </c>
      <c r="G29" s="267">
        <v>10615770</v>
      </c>
      <c r="H29" s="143" t="s">
        <v>209</v>
      </c>
      <c r="I29" s="143" t="s">
        <v>208</v>
      </c>
      <c r="J29" s="143" t="s">
        <v>895</v>
      </c>
      <c r="K29" s="143" t="s">
        <v>883</v>
      </c>
      <c r="L29" s="143" t="s">
        <v>884</v>
      </c>
      <c r="M29" s="143" t="s">
        <v>885</v>
      </c>
      <c r="N29" s="143" t="s">
        <v>241</v>
      </c>
      <c r="O29" s="40"/>
    </row>
    <row r="30" spans="1:15" s="116" customFormat="1" ht="78" thickTop="1" thickBot="1" x14ac:dyDescent="0.3">
      <c r="A30" s="149">
        <v>29</v>
      </c>
      <c r="B30" s="143" t="s">
        <v>70</v>
      </c>
      <c r="C30" s="143" t="s">
        <v>310</v>
      </c>
      <c r="D30" s="143" t="s">
        <v>313</v>
      </c>
      <c r="E30" s="142" t="s">
        <v>314</v>
      </c>
      <c r="F30" s="267">
        <v>5400000</v>
      </c>
      <c r="G30" s="267">
        <v>5841000</v>
      </c>
      <c r="H30" s="143" t="s">
        <v>209</v>
      </c>
      <c r="I30" s="143" t="s">
        <v>208</v>
      </c>
      <c r="J30" s="143" t="s">
        <v>896</v>
      </c>
      <c r="K30" s="143" t="s">
        <v>888</v>
      </c>
      <c r="L30" s="143" t="s">
        <v>886</v>
      </c>
      <c r="M30" s="143" t="s">
        <v>887</v>
      </c>
      <c r="N30" s="143" t="s">
        <v>241</v>
      </c>
      <c r="O30" s="40"/>
    </row>
    <row r="31" spans="1:15" s="116" customFormat="1" ht="82.5" customHeight="1" thickTop="1" thickBot="1" x14ac:dyDescent="0.3">
      <c r="A31" s="149">
        <v>29</v>
      </c>
      <c r="B31" s="142" t="s">
        <v>70</v>
      </c>
      <c r="C31" s="142" t="s">
        <v>310</v>
      </c>
      <c r="D31" s="142" t="s">
        <v>890</v>
      </c>
      <c r="E31" s="142" t="s">
        <v>408</v>
      </c>
      <c r="F31" s="267">
        <v>1500000</v>
      </c>
      <c r="G31" s="267">
        <v>4400000</v>
      </c>
      <c r="H31" s="142" t="s">
        <v>209</v>
      </c>
      <c r="I31" s="143" t="s">
        <v>208</v>
      </c>
      <c r="J31" s="142" t="s">
        <v>21</v>
      </c>
      <c r="K31" s="142" t="s">
        <v>21</v>
      </c>
      <c r="L31" s="142" t="s">
        <v>21</v>
      </c>
      <c r="M31" s="142" t="s">
        <v>889</v>
      </c>
      <c r="N31" s="142" t="s">
        <v>241</v>
      </c>
      <c r="O31" s="40"/>
    </row>
    <row r="32" spans="1:15" s="116" customFormat="1" ht="69.75" customHeight="1" thickTop="1" thickBot="1" x14ac:dyDescent="0.3">
      <c r="A32" s="149">
        <v>29</v>
      </c>
      <c r="B32" s="143" t="s">
        <v>70</v>
      </c>
      <c r="C32" s="143" t="s">
        <v>310</v>
      </c>
      <c r="D32" s="143" t="s">
        <v>315</v>
      </c>
      <c r="E32" s="142" t="s">
        <v>316</v>
      </c>
      <c r="F32" s="267">
        <v>3600000</v>
      </c>
      <c r="G32" s="267">
        <v>3915789</v>
      </c>
      <c r="H32" s="143" t="s">
        <v>209</v>
      </c>
      <c r="I32" s="143" t="s">
        <v>208</v>
      </c>
      <c r="J32" s="143" t="s">
        <v>897</v>
      </c>
      <c r="K32" s="143" t="s">
        <v>898</v>
      </c>
      <c r="L32" s="143" t="s">
        <v>899</v>
      </c>
      <c r="M32" s="143" t="s">
        <v>900</v>
      </c>
      <c r="N32" s="143" t="s">
        <v>241</v>
      </c>
      <c r="O32" s="40"/>
    </row>
    <row r="33" spans="1:15" s="116" customFormat="1" ht="78" thickTop="1" thickBot="1" x14ac:dyDescent="0.3">
      <c r="A33" s="149">
        <v>29</v>
      </c>
      <c r="B33" s="143" t="s">
        <v>70</v>
      </c>
      <c r="C33" s="143" t="s">
        <v>310</v>
      </c>
      <c r="D33" s="143" t="s">
        <v>317</v>
      </c>
      <c r="E33" s="142" t="s">
        <v>318</v>
      </c>
      <c r="F33" s="267">
        <v>5950000</v>
      </c>
      <c r="G33" s="267">
        <v>6314423</v>
      </c>
      <c r="H33" s="143" t="s">
        <v>209</v>
      </c>
      <c r="I33" s="143" t="s">
        <v>208</v>
      </c>
      <c r="J33" s="143" t="s">
        <v>901</v>
      </c>
      <c r="K33" s="143" t="s">
        <v>902</v>
      </c>
      <c r="L33" s="143" t="s">
        <v>903</v>
      </c>
      <c r="M33" s="143" t="s">
        <v>904</v>
      </c>
      <c r="N33" s="143" t="s">
        <v>241</v>
      </c>
      <c r="O33" s="40"/>
    </row>
    <row r="34" spans="1:15" s="116" customFormat="1" ht="78" thickTop="1" thickBot="1" x14ac:dyDescent="0.3">
      <c r="A34" s="149">
        <v>29</v>
      </c>
      <c r="B34" s="143" t="s">
        <v>70</v>
      </c>
      <c r="C34" s="143" t="s">
        <v>310</v>
      </c>
      <c r="D34" s="143" t="s">
        <v>319</v>
      </c>
      <c r="E34" s="142" t="s">
        <v>320</v>
      </c>
      <c r="F34" s="267">
        <v>5950000</v>
      </c>
      <c r="G34" s="267">
        <v>6198111</v>
      </c>
      <c r="H34" s="143" t="s">
        <v>209</v>
      </c>
      <c r="I34" s="143" t="s">
        <v>208</v>
      </c>
      <c r="J34" s="143" t="s">
        <v>905</v>
      </c>
      <c r="K34" s="143" t="s">
        <v>906</v>
      </c>
      <c r="L34" s="143" t="s">
        <v>907</v>
      </c>
      <c r="M34" s="143" t="s">
        <v>908</v>
      </c>
      <c r="N34" s="143" t="s">
        <v>241</v>
      </c>
      <c r="O34" s="40"/>
    </row>
    <row r="35" spans="1:15" s="116" customFormat="1" ht="78" thickTop="1" thickBot="1" x14ac:dyDescent="0.3">
      <c r="A35" s="149">
        <v>29</v>
      </c>
      <c r="B35" s="143" t="s">
        <v>70</v>
      </c>
      <c r="C35" s="143" t="s">
        <v>310</v>
      </c>
      <c r="D35" s="143" t="s">
        <v>431</v>
      </c>
      <c r="E35" s="142" t="s">
        <v>433</v>
      </c>
      <c r="F35" s="267">
        <v>2000000</v>
      </c>
      <c r="G35" s="267">
        <v>2960000</v>
      </c>
      <c r="H35" s="143" t="s">
        <v>209</v>
      </c>
      <c r="I35" s="143" t="s">
        <v>228</v>
      </c>
      <c r="J35" s="143" t="s">
        <v>722</v>
      </c>
      <c r="K35" s="143" t="s">
        <v>21</v>
      </c>
      <c r="L35" s="143" t="s">
        <v>21</v>
      </c>
      <c r="M35" s="143" t="s">
        <v>21</v>
      </c>
      <c r="N35" s="143" t="s">
        <v>241</v>
      </c>
      <c r="O35" s="40"/>
    </row>
    <row r="36" spans="1:15" s="116" customFormat="1" ht="78" thickTop="1" thickBot="1" x14ac:dyDescent="0.3">
      <c r="A36" s="149">
        <v>29</v>
      </c>
      <c r="B36" s="143" t="s">
        <v>70</v>
      </c>
      <c r="C36" s="143" t="s">
        <v>310</v>
      </c>
      <c r="D36" s="143" t="s">
        <v>432</v>
      </c>
      <c r="E36" s="142" t="s">
        <v>434</v>
      </c>
      <c r="F36" s="267">
        <v>1000000</v>
      </c>
      <c r="G36" s="267">
        <v>3630000</v>
      </c>
      <c r="H36" s="143" t="s">
        <v>209</v>
      </c>
      <c r="I36" s="143" t="s">
        <v>228</v>
      </c>
      <c r="J36" s="143" t="s">
        <v>723</v>
      </c>
      <c r="K36" s="143" t="s">
        <v>21</v>
      </c>
      <c r="L36" s="143" t="s">
        <v>21</v>
      </c>
      <c r="M36" s="143" t="s">
        <v>21</v>
      </c>
      <c r="N36" s="143" t="s">
        <v>241</v>
      </c>
      <c r="O36" s="40"/>
    </row>
    <row r="37" spans="1:15" s="116" customFormat="1" ht="71.25" customHeight="1" thickTop="1" thickBot="1" x14ac:dyDescent="0.3">
      <c r="A37" s="149">
        <v>29</v>
      </c>
      <c r="B37" s="143" t="s">
        <v>70</v>
      </c>
      <c r="C37" s="143" t="s">
        <v>310</v>
      </c>
      <c r="D37" s="143" t="s">
        <v>321</v>
      </c>
      <c r="E37" s="142" t="s">
        <v>322</v>
      </c>
      <c r="F37" s="267">
        <v>5600000</v>
      </c>
      <c r="G37" s="267">
        <v>6000000</v>
      </c>
      <c r="H37" s="143" t="s">
        <v>209</v>
      </c>
      <c r="I37" s="143" t="s">
        <v>208</v>
      </c>
      <c r="J37" s="143" t="s">
        <v>909</v>
      </c>
      <c r="K37" s="143" t="s">
        <v>910</v>
      </c>
      <c r="L37" s="143" t="s">
        <v>911</v>
      </c>
      <c r="M37" s="143" t="s">
        <v>912</v>
      </c>
      <c r="N37" s="143" t="s">
        <v>241</v>
      </c>
      <c r="O37" s="40"/>
    </row>
    <row r="38" spans="1:15" s="116" customFormat="1" ht="80.25" customHeight="1" thickTop="1" thickBot="1" x14ac:dyDescent="0.3">
      <c r="A38" s="149">
        <v>29</v>
      </c>
      <c r="B38" s="143" t="s">
        <v>70</v>
      </c>
      <c r="C38" s="143" t="s">
        <v>310</v>
      </c>
      <c r="D38" s="142" t="s">
        <v>621</v>
      </c>
      <c r="E38" s="142" t="s">
        <v>329</v>
      </c>
      <c r="F38" s="267">
        <v>400000</v>
      </c>
      <c r="G38" s="267">
        <v>400000</v>
      </c>
      <c r="H38" s="143" t="s">
        <v>209</v>
      </c>
      <c r="I38" s="143" t="s">
        <v>208</v>
      </c>
      <c r="J38" s="143" t="s">
        <v>913</v>
      </c>
      <c r="K38" s="143" t="s">
        <v>914</v>
      </c>
      <c r="L38" s="143" t="s">
        <v>915</v>
      </c>
      <c r="M38" s="147" t="s">
        <v>916</v>
      </c>
      <c r="N38" s="143" t="s">
        <v>241</v>
      </c>
      <c r="O38" s="40"/>
    </row>
    <row r="39" spans="1:15" s="116" customFormat="1" ht="90.75" thickTop="1" thickBot="1" x14ac:dyDescent="0.3">
      <c r="A39" s="149">
        <v>29</v>
      </c>
      <c r="B39" s="143" t="s">
        <v>70</v>
      </c>
      <c r="C39" s="143" t="s">
        <v>310</v>
      </c>
      <c r="D39" s="142" t="s">
        <v>622</v>
      </c>
      <c r="E39" s="142" t="s">
        <v>330</v>
      </c>
      <c r="F39" s="267">
        <v>400000</v>
      </c>
      <c r="G39" s="267">
        <v>400000</v>
      </c>
      <c r="H39" s="143" t="s">
        <v>209</v>
      </c>
      <c r="I39" s="143" t="s">
        <v>208</v>
      </c>
      <c r="J39" s="143" t="s">
        <v>917</v>
      </c>
      <c r="K39" s="143" t="s">
        <v>918</v>
      </c>
      <c r="L39" s="143" t="s">
        <v>919</v>
      </c>
      <c r="M39" s="147" t="s">
        <v>920</v>
      </c>
      <c r="N39" s="143" t="s">
        <v>241</v>
      </c>
      <c r="O39" s="40"/>
    </row>
    <row r="40" spans="1:15" s="116" customFormat="1" ht="96.75" customHeight="1" thickTop="1" thickBot="1" x14ac:dyDescent="0.3">
      <c r="A40" s="149">
        <v>29</v>
      </c>
      <c r="B40" s="143" t="s">
        <v>70</v>
      </c>
      <c r="C40" s="143" t="s">
        <v>310</v>
      </c>
      <c r="D40" s="142" t="s">
        <v>623</v>
      </c>
      <c r="E40" s="142" t="s">
        <v>331</v>
      </c>
      <c r="F40" s="267">
        <v>400000</v>
      </c>
      <c r="G40" s="267">
        <v>400000</v>
      </c>
      <c r="H40" s="143" t="s">
        <v>209</v>
      </c>
      <c r="I40" s="143" t="s">
        <v>208</v>
      </c>
      <c r="J40" s="143" t="s">
        <v>921</v>
      </c>
      <c r="K40" s="143" t="s">
        <v>922</v>
      </c>
      <c r="L40" s="143" t="s">
        <v>923</v>
      </c>
      <c r="M40" s="147" t="s">
        <v>924</v>
      </c>
      <c r="N40" s="143" t="s">
        <v>241</v>
      </c>
      <c r="O40" s="40"/>
    </row>
    <row r="41" spans="1:15" s="116" customFormat="1" ht="93.75" customHeight="1" thickTop="1" thickBot="1" x14ac:dyDescent="0.3">
      <c r="A41" s="149">
        <v>29</v>
      </c>
      <c r="B41" s="143" t="s">
        <v>70</v>
      </c>
      <c r="C41" s="143" t="s">
        <v>310</v>
      </c>
      <c r="D41" s="142" t="s">
        <v>624</v>
      </c>
      <c r="E41" s="142" t="s">
        <v>332</v>
      </c>
      <c r="F41" s="267">
        <v>400000</v>
      </c>
      <c r="G41" s="267">
        <v>400000</v>
      </c>
      <c r="H41" s="143" t="s">
        <v>209</v>
      </c>
      <c r="I41" s="143" t="s">
        <v>208</v>
      </c>
      <c r="J41" s="143" t="s">
        <v>925</v>
      </c>
      <c r="K41" s="143" t="s">
        <v>926</v>
      </c>
      <c r="L41" s="143" t="s">
        <v>927</v>
      </c>
      <c r="M41" s="147" t="s">
        <v>928</v>
      </c>
      <c r="N41" s="143" t="s">
        <v>241</v>
      </c>
      <c r="O41" s="40"/>
    </row>
    <row r="42" spans="1:15" s="116" customFormat="1" ht="88.5" customHeight="1" thickTop="1" thickBot="1" x14ac:dyDescent="0.3">
      <c r="A42" s="149">
        <v>29</v>
      </c>
      <c r="B42" s="143" t="s">
        <v>70</v>
      </c>
      <c r="C42" s="143" t="s">
        <v>310</v>
      </c>
      <c r="D42" s="142" t="s">
        <v>625</v>
      </c>
      <c r="E42" s="142" t="s">
        <v>333</v>
      </c>
      <c r="F42" s="267">
        <v>400000</v>
      </c>
      <c r="G42" s="267">
        <v>400000</v>
      </c>
      <c r="H42" s="143" t="s">
        <v>209</v>
      </c>
      <c r="I42" s="143" t="s">
        <v>208</v>
      </c>
      <c r="J42" s="143" t="s">
        <v>929</v>
      </c>
      <c r="K42" s="143" t="s">
        <v>930</v>
      </c>
      <c r="L42" s="143" t="s">
        <v>931</v>
      </c>
      <c r="M42" s="147" t="s">
        <v>932</v>
      </c>
      <c r="N42" s="143" t="s">
        <v>241</v>
      </c>
      <c r="O42" s="40"/>
    </row>
    <row r="43" spans="1:15" s="116" customFormat="1" ht="94.5" customHeight="1" thickTop="1" thickBot="1" x14ac:dyDescent="0.3">
      <c r="A43" s="149">
        <v>29</v>
      </c>
      <c r="B43" s="143" t="s">
        <v>70</v>
      </c>
      <c r="C43" s="143" t="s">
        <v>310</v>
      </c>
      <c r="D43" s="142" t="s">
        <v>626</v>
      </c>
      <c r="E43" s="142" t="s">
        <v>334</v>
      </c>
      <c r="F43" s="267">
        <v>400000</v>
      </c>
      <c r="G43" s="267">
        <v>400000</v>
      </c>
      <c r="H43" s="143" t="s">
        <v>209</v>
      </c>
      <c r="I43" s="143" t="s">
        <v>208</v>
      </c>
      <c r="J43" s="143" t="s">
        <v>933</v>
      </c>
      <c r="K43" s="143" t="s">
        <v>934</v>
      </c>
      <c r="L43" s="143" t="s">
        <v>935</v>
      </c>
      <c r="M43" s="147" t="s">
        <v>936</v>
      </c>
      <c r="N43" s="143" t="s">
        <v>241</v>
      </c>
      <c r="O43" s="40"/>
    </row>
    <row r="44" spans="1:15" s="116" customFormat="1" ht="94.5" customHeight="1" thickTop="1" thickBot="1" x14ac:dyDescent="0.3">
      <c r="A44" s="149">
        <v>29</v>
      </c>
      <c r="B44" s="143" t="s">
        <v>70</v>
      </c>
      <c r="C44" s="143" t="s">
        <v>310</v>
      </c>
      <c r="D44" s="142" t="s">
        <v>627</v>
      </c>
      <c r="E44" s="142" t="s">
        <v>335</v>
      </c>
      <c r="F44" s="267">
        <v>400000</v>
      </c>
      <c r="G44" s="267">
        <v>400000</v>
      </c>
      <c r="H44" s="143" t="s">
        <v>209</v>
      </c>
      <c r="I44" s="143" t="s">
        <v>208</v>
      </c>
      <c r="J44" s="143" t="s">
        <v>937</v>
      </c>
      <c r="K44" s="143" t="s">
        <v>938</v>
      </c>
      <c r="L44" s="143" t="s">
        <v>939</v>
      </c>
      <c r="M44" s="147" t="s">
        <v>940</v>
      </c>
      <c r="N44" s="143" t="s">
        <v>241</v>
      </c>
      <c r="O44" s="40"/>
    </row>
    <row r="45" spans="1:15" s="116" customFormat="1" ht="84" customHeight="1" thickTop="1" thickBot="1" x14ac:dyDescent="0.3">
      <c r="A45" s="149">
        <v>29</v>
      </c>
      <c r="B45" s="143" t="s">
        <v>70</v>
      </c>
      <c r="C45" s="143" t="s">
        <v>310</v>
      </c>
      <c r="D45" s="142" t="s">
        <v>629</v>
      </c>
      <c r="E45" s="142" t="s">
        <v>336</v>
      </c>
      <c r="F45" s="267">
        <v>400000</v>
      </c>
      <c r="G45" s="267">
        <v>400000</v>
      </c>
      <c r="H45" s="143" t="s">
        <v>209</v>
      </c>
      <c r="I45" s="143" t="s">
        <v>208</v>
      </c>
      <c r="J45" s="143" t="s">
        <v>941</v>
      </c>
      <c r="K45" s="143" t="s">
        <v>942</v>
      </c>
      <c r="L45" s="143" t="s">
        <v>943</v>
      </c>
      <c r="M45" s="147" t="s">
        <v>944</v>
      </c>
      <c r="N45" s="143" t="s">
        <v>241</v>
      </c>
      <c r="O45" s="40"/>
    </row>
    <row r="46" spans="1:15" s="116" customFormat="1" ht="90.75" thickTop="1" thickBot="1" x14ac:dyDescent="0.3">
      <c r="A46" s="149">
        <v>29</v>
      </c>
      <c r="B46" s="143" t="s">
        <v>70</v>
      </c>
      <c r="C46" s="143" t="s">
        <v>310</v>
      </c>
      <c r="D46" s="142" t="s">
        <v>628</v>
      </c>
      <c r="E46" s="142" t="s">
        <v>337</v>
      </c>
      <c r="F46" s="267">
        <v>400000</v>
      </c>
      <c r="G46" s="267">
        <v>400000</v>
      </c>
      <c r="H46" s="143" t="s">
        <v>209</v>
      </c>
      <c r="I46" s="143" t="s">
        <v>208</v>
      </c>
      <c r="J46" s="143" t="s">
        <v>945</v>
      </c>
      <c r="K46" s="143" t="s">
        <v>946</v>
      </c>
      <c r="L46" s="143" t="s">
        <v>947</v>
      </c>
      <c r="M46" s="147" t="s">
        <v>948</v>
      </c>
      <c r="N46" s="143" t="s">
        <v>241</v>
      </c>
      <c r="O46" s="40"/>
    </row>
    <row r="47" spans="1:15" s="116" customFormat="1" ht="66.75" customHeight="1" thickTop="1" thickBot="1" x14ac:dyDescent="0.3">
      <c r="A47" s="149">
        <v>34</v>
      </c>
      <c r="B47" s="143" t="s">
        <v>70</v>
      </c>
      <c r="C47" s="143" t="s">
        <v>310</v>
      </c>
      <c r="D47" s="142" t="s">
        <v>571</v>
      </c>
      <c r="E47" s="142" t="s">
        <v>410</v>
      </c>
      <c r="F47" s="267">
        <v>1700000</v>
      </c>
      <c r="G47" s="267">
        <v>2980000</v>
      </c>
      <c r="H47" s="143" t="s">
        <v>209</v>
      </c>
      <c r="I47" s="143" t="s">
        <v>217</v>
      </c>
      <c r="J47" s="143" t="s">
        <v>724</v>
      </c>
      <c r="K47" s="143" t="s">
        <v>949</v>
      </c>
      <c r="L47" s="143" t="s">
        <v>950</v>
      </c>
      <c r="M47" s="147" t="s">
        <v>21</v>
      </c>
      <c r="N47" s="143" t="s">
        <v>241</v>
      </c>
      <c r="O47" s="40"/>
    </row>
    <row r="48" spans="1:15" s="118" customFormat="1" ht="65.25" thickTop="1" thickBot="1" x14ac:dyDescent="0.3">
      <c r="A48" s="149">
        <v>29</v>
      </c>
      <c r="B48" s="143" t="s">
        <v>70</v>
      </c>
      <c r="C48" s="143" t="s">
        <v>310</v>
      </c>
      <c r="D48" s="143" t="s">
        <v>323</v>
      </c>
      <c r="E48" s="142" t="s">
        <v>324</v>
      </c>
      <c r="F48" s="267">
        <v>2100000</v>
      </c>
      <c r="G48" s="267">
        <v>2321000</v>
      </c>
      <c r="H48" s="143" t="s">
        <v>209</v>
      </c>
      <c r="I48" s="143" t="s">
        <v>208</v>
      </c>
      <c r="J48" s="143" t="s">
        <v>951</v>
      </c>
      <c r="K48" s="143" t="s">
        <v>952</v>
      </c>
      <c r="L48" s="143" t="s">
        <v>953</v>
      </c>
      <c r="M48" s="143" t="s">
        <v>961</v>
      </c>
      <c r="N48" s="143" t="s">
        <v>241</v>
      </c>
      <c r="O48" s="40"/>
    </row>
    <row r="49" spans="1:15" s="118" customFormat="1" ht="52.5" thickTop="1" thickBot="1" x14ac:dyDescent="0.3">
      <c r="A49" s="149">
        <v>29</v>
      </c>
      <c r="B49" s="143" t="s">
        <v>70</v>
      </c>
      <c r="C49" s="143" t="s">
        <v>310</v>
      </c>
      <c r="D49" s="143" t="s">
        <v>325</v>
      </c>
      <c r="E49" s="142" t="s">
        <v>326</v>
      </c>
      <c r="F49" s="267">
        <v>2100000</v>
      </c>
      <c r="G49" s="267">
        <v>2337271</v>
      </c>
      <c r="H49" s="143" t="s">
        <v>209</v>
      </c>
      <c r="I49" s="143" t="s">
        <v>208</v>
      </c>
      <c r="J49" s="143" t="s">
        <v>954</v>
      </c>
      <c r="K49" s="143" t="s">
        <v>955</v>
      </c>
      <c r="L49" s="143" t="s">
        <v>956</v>
      </c>
      <c r="M49" s="143" t="s">
        <v>962</v>
      </c>
      <c r="N49" s="143" t="s">
        <v>241</v>
      </c>
      <c r="O49" s="40"/>
    </row>
    <row r="50" spans="1:15" s="116" customFormat="1" ht="80.25" customHeight="1" thickTop="1" thickBot="1" x14ac:dyDescent="0.3">
      <c r="A50" s="149">
        <v>29</v>
      </c>
      <c r="B50" s="143" t="s">
        <v>70</v>
      </c>
      <c r="C50" s="143" t="s">
        <v>310</v>
      </c>
      <c r="D50" s="142" t="s">
        <v>630</v>
      </c>
      <c r="E50" s="142" t="s">
        <v>327</v>
      </c>
      <c r="F50" s="267">
        <v>375000</v>
      </c>
      <c r="G50" s="267">
        <v>375000</v>
      </c>
      <c r="H50" s="143" t="s">
        <v>209</v>
      </c>
      <c r="I50" s="143" t="s">
        <v>208</v>
      </c>
      <c r="J50" s="143" t="s">
        <v>957</v>
      </c>
      <c r="K50" s="143" t="s">
        <v>958</v>
      </c>
      <c r="L50" s="143" t="s">
        <v>959</v>
      </c>
      <c r="M50" s="143" t="s">
        <v>960</v>
      </c>
      <c r="N50" s="143" t="s">
        <v>241</v>
      </c>
      <c r="O50" s="40"/>
    </row>
    <row r="51" spans="1:15" s="116" customFormat="1" ht="78" thickTop="1" thickBot="1" x14ac:dyDescent="0.3">
      <c r="A51" s="149">
        <v>29</v>
      </c>
      <c r="B51" s="143" t="s">
        <v>70</v>
      </c>
      <c r="C51" s="143" t="s">
        <v>310</v>
      </c>
      <c r="D51" s="142" t="s">
        <v>631</v>
      </c>
      <c r="E51" s="142" t="s">
        <v>328</v>
      </c>
      <c r="F51" s="267">
        <v>3600000</v>
      </c>
      <c r="G51" s="267">
        <v>3600000</v>
      </c>
      <c r="H51" s="143" t="s">
        <v>209</v>
      </c>
      <c r="I51" s="143" t="s">
        <v>208</v>
      </c>
      <c r="J51" s="143" t="s">
        <v>21</v>
      </c>
      <c r="K51" s="143" t="s">
        <v>963</v>
      </c>
      <c r="L51" s="143" t="s">
        <v>964</v>
      </c>
      <c r="M51" s="143" t="s">
        <v>965</v>
      </c>
      <c r="N51" s="143" t="s">
        <v>241</v>
      </c>
      <c r="O51" s="40"/>
    </row>
    <row r="52" spans="1:15" s="116" customFormat="1" ht="113.25" customHeight="1" thickTop="1" thickBot="1" x14ac:dyDescent="0.3">
      <c r="A52" s="149">
        <v>54</v>
      </c>
      <c r="B52" s="143" t="s">
        <v>70</v>
      </c>
      <c r="C52" s="143" t="s">
        <v>102</v>
      </c>
      <c r="D52" s="142" t="s">
        <v>572</v>
      </c>
      <c r="E52" s="142" t="s">
        <v>242</v>
      </c>
      <c r="F52" s="267">
        <v>500000</v>
      </c>
      <c r="G52" s="267">
        <v>1200000</v>
      </c>
      <c r="H52" s="147" t="s">
        <v>209</v>
      </c>
      <c r="I52" s="143" t="s">
        <v>208</v>
      </c>
      <c r="J52" s="143" t="s">
        <v>21</v>
      </c>
      <c r="K52" s="143" t="s">
        <v>968</v>
      </c>
      <c r="L52" s="143" t="s">
        <v>967</v>
      </c>
      <c r="M52" s="143" t="s">
        <v>966</v>
      </c>
      <c r="N52" s="143" t="s">
        <v>241</v>
      </c>
      <c r="O52" s="40"/>
    </row>
    <row r="53" spans="1:15" s="116" customFormat="1" ht="113.25" customHeight="1" thickTop="1" thickBot="1" x14ac:dyDescent="0.3">
      <c r="A53" s="149">
        <v>54</v>
      </c>
      <c r="B53" s="143" t="s">
        <v>70</v>
      </c>
      <c r="C53" s="143" t="s">
        <v>102</v>
      </c>
      <c r="D53" s="143" t="s">
        <v>588</v>
      </c>
      <c r="E53" s="142" t="s">
        <v>243</v>
      </c>
      <c r="F53" s="267">
        <v>500000</v>
      </c>
      <c r="G53" s="267">
        <v>500000</v>
      </c>
      <c r="H53" s="147" t="s">
        <v>211</v>
      </c>
      <c r="I53" s="143" t="s">
        <v>208</v>
      </c>
      <c r="J53" s="143" t="s">
        <v>971</v>
      </c>
      <c r="K53" s="143" t="s">
        <v>969</v>
      </c>
      <c r="L53" s="143" t="s">
        <v>970</v>
      </c>
      <c r="M53" s="143" t="s">
        <v>725</v>
      </c>
      <c r="N53" s="143" t="s">
        <v>241</v>
      </c>
      <c r="O53" s="40"/>
    </row>
    <row r="54" spans="1:15" s="116" customFormat="1" ht="111" customHeight="1" thickTop="1" thickBot="1" x14ac:dyDescent="0.3">
      <c r="A54" s="149">
        <v>52</v>
      </c>
      <c r="B54" s="143" t="s">
        <v>70</v>
      </c>
      <c r="C54" s="143" t="s">
        <v>117</v>
      </c>
      <c r="D54" s="143" t="s">
        <v>589</v>
      </c>
      <c r="E54" s="142" t="s">
        <v>308</v>
      </c>
      <c r="F54" s="267">
        <v>5326472</v>
      </c>
      <c r="G54" s="267">
        <v>5326472</v>
      </c>
      <c r="H54" s="143" t="s">
        <v>209</v>
      </c>
      <c r="I54" s="143" t="s">
        <v>208</v>
      </c>
      <c r="J54" s="143" t="s">
        <v>972</v>
      </c>
      <c r="K54" s="143" t="s">
        <v>973</v>
      </c>
      <c r="L54" s="143" t="s">
        <v>974</v>
      </c>
      <c r="M54" s="143" t="s">
        <v>975</v>
      </c>
      <c r="N54" s="143" t="s">
        <v>241</v>
      </c>
      <c r="O54" s="40"/>
    </row>
    <row r="55" spans="1:15" s="118" customFormat="1" ht="67.5" customHeight="1" thickTop="1" thickBot="1" x14ac:dyDescent="0.3">
      <c r="A55" s="149">
        <v>25</v>
      </c>
      <c r="B55" s="143" t="s">
        <v>70</v>
      </c>
      <c r="C55" s="142" t="s">
        <v>136</v>
      </c>
      <c r="D55" s="142" t="s">
        <v>632</v>
      </c>
      <c r="E55" s="142" t="s">
        <v>496</v>
      </c>
      <c r="F55" s="267">
        <v>105000</v>
      </c>
      <c r="G55" s="267">
        <v>298000</v>
      </c>
      <c r="H55" s="143" t="s">
        <v>209</v>
      </c>
      <c r="I55" s="143" t="s">
        <v>217</v>
      </c>
      <c r="J55" s="143" t="s">
        <v>21</v>
      </c>
      <c r="K55" s="143" t="s">
        <v>21</v>
      </c>
      <c r="L55" s="143" t="s">
        <v>978</v>
      </c>
      <c r="M55" s="147" t="s">
        <v>21</v>
      </c>
      <c r="N55" s="143" t="s">
        <v>241</v>
      </c>
      <c r="O55" s="40"/>
    </row>
    <row r="56" spans="1:15" s="118" customFormat="1" ht="78" customHeight="1" thickTop="1" thickBot="1" x14ac:dyDescent="0.3">
      <c r="A56" s="149">
        <v>25</v>
      </c>
      <c r="B56" s="143" t="s">
        <v>70</v>
      </c>
      <c r="C56" s="142" t="s">
        <v>136</v>
      </c>
      <c r="D56" s="142" t="s">
        <v>503</v>
      </c>
      <c r="E56" s="142" t="s">
        <v>502</v>
      </c>
      <c r="F56" s="267">
        <v>105000</v>
      </c>
      <c r="G56" s="267">
        <v>401000</v>
      </c>
      <c r="H56" s="143" t="s">
        <v>209</v>
      </c>
      <c r="I56" s="143" t="s">
        <v>217</v>
      </c>
      <c r="J56" s="143" t="s">
        <v>21</v>
      </c>
      <c r="K56" s="143" t="s">
        <v>21</v>
      </c>
      <c r="L56" s="143" t="s">
        <v>979</v>
      </c>
      <c r="M56" s="147" t="s">
        <v>21</v>
      </c>
      <c r="N56" s="143" t="s">
        <v>241</v>
      </c>
      <c r="O56" s="40"/>
    </row>
    <row r="57" spans="1:15" s="118" customFormat="1" ht="72" customHeight="1" thickTop="1" thickBot="1" x14ac:dyDescent="0.3">
      <c r="A57" s="149">
        <v>25</v>
      </c>
      <c r="B57" s="143" t="s">
        <v>70</v>
      </c>
      <c r="C57" s="142" t="s">
        <v>136</v>
      </c>
      <c r="D57" s="142" t="s">
        <v>460</v>
      </c>
      <c r="E57" s="142" t="s">
        <v>429</v>
      </c>
      <c r="F57" s="267">
        <v>105000</v>
      </c>
      <c r="G57" s="267">
        <v>401000</v>
      </c>
      <c r="H57" s="143" t="s">
        <v>209</v>
      </c>
      <c r="I57" s="143" t="s">
        <v>217</v>
      </c>
      <c r="J57" s="143" t="s">
        <v>21</v>
      </c>
      <c r="K57" s="143" t="s">
        <v>21</v>
      </c>
      <c r="L57" s="143" t="s">
        <v>980</v>
      </c>
      <c r="M57" s="147" t="s">
        <v>21</v>
      </c>
      <c r="N57" s="143" t="s">
        <v>241</v>
      </c>
      <c r="O57" s="40"/>
    </row>
    <row r="58" spans="1:15" s="118" customFormat="1" ht="77.25" customHeight="1" thickTop="1" thickBot="1" x14ac:dyDescent="0.3">
      <c r="A58" s="149">
        <v>25</v>
      </c>
      <c r="B58" s="143" t="s">
        <v>70</v>
      </c>
      <c r="C58" s="142" t="s">
        <v>136</v>
      </c>
      <c r="D58" s="142" t="s">
        <v>461</v>
      </c>
      <c r="E58" s="142" t="s">
        <v>428</v>
      </c>
      <c r="F58" s="267">
        <v>105000</v>
      </c>
      <c r="G58" s="267">
        <v>298000</v>
      </c>
      <c r="H58" s="143" t="s">
        <v>209</v>
      </c>
      <c r="I58" s="143" t="s">
        <v>217</v>
      </c>
      <c r="J58" s="143" t="s">
        <v>21</v>
      </c>
      <c r="K58" s="143" t="s">
        <v>21</v>
      </c>
      <c r="L58" s="143" t="s">
        <v>981</v>
      </c>
      <c r="M58" s="147" t="s">
        <v>21</v>
      </c>
      <c r="N58" s="143" t="s">
        <v>241</v>
      </c>
      <c r="O58" s="40"/>
    </row>
    <row r="59" spans="1:15" s="118" customFormat="1" ht="78" customHeight="1" thickTop="1" thickBot="1" x14ac:dyDescent="0.3">
      <c r="A59" s="149">
        <v>25</v>
      </c>
      <c r="B59" s="143" t="s">
        <v>70</v>
      </c>
      <c r="C59" s="142" t="s">
        <v>136</v>
      </c>
      <c r="D59" s="142" t="s">
        <v>462</v>
      </c>
      <c r="E59" s="142" t="s">
        <v>427</v>
      </c>
      <c r="F59" s="267">
        <v>105000</v>
      </c>
      <c r="G59" s="267">
        <v>298000</v>
      </c>
      <c r="H59" s="143" t="s">
        <v>209</v>
      </c>
      <c r="I59" s="143" t="s">
        <v>217</v>
      </c>
      <c r="J59" s="143" t="s">
        <v>21</v>
      </c>
      <c r="K59" s="143" t="s">
        <v>21</v>
      </c>
      <c r="L59" s="143" t="s">
        <v>982</v>
      </c>
      <c r="M59" s="147" t="s">
        <v>21</v>
      </c>
      <c r="N59" s="143" t="s">
        <v>241</v>
      </c>
      <c r="O59" s="40"/>
    </row>
    <row r="60" spans="1:15" s="118" customFormat="1" ht="81" customHeight="1" thickTop="1" thickBot="1" x14ac:dyDescent="0.3">
      <c r="A60" s="149">
        <v>25</v>
      </c>
      <c r="B60" s="143" t="s">
        <v>70</v>
      </c>
      <c r="C60" s="142" t="s">
        <v>136</v>
      </c>
      <c r="D60" s="142" t="s">
        <v>463</v>
      </c>
      <c r="E60" s="142" t="s">
        <v>426</v>
      </c>
      <c r="F60" s="267">
        <v>105000</v>
      </c>
      <c r="G60" s="267">
        <v>401000</v>
      </c>
      <c r="H60" s="143" t="s">
        <v>209</v>
      </c>
      <c r="I60" s="143" t="s">
        <v>217</v>
      </c>
      <c r="J60" s="143" t="s">
        <v>21</v>
      </c>
      <c r="K60" s="143" t="s">
        <v>21</v>
      </c>
      <c r="L60" s="143" t="s">
        <v>983</v>
      </c>
      <c r="M60" s="147" t="s">
        <v>21</v>
      </c>
      <c r="N60" s="143" t="s">
        <v>241</v>
      </c>
      <c r="O60" s="40"/>
    </row>
    <row r="61" spans="1:15" s="118" customFormat="1" ht="80.25" customHeight="1" thickTop="1" thickBot="1" x14ac:dyDescent="0.3">
      <c r="A61" s="149">
        <v>25</v>
      </c>
      <c r="B61" s="143" t="s">
        <v>70</v>
      </c>
      <c r="C61" s="142" t="s">
        <v>136</v>
      </c>
      <c r="D61" s="142" t="s">
        <v>464</v>
      </c>
      <c r="E61" s="142" t="s">
        <v>504</v>
      </c>
      <c r="F61" s="267">
        <v>105000</v>
      </c>
      <c r="G61" s="267">
        <v>401000</v>
      </c>
      <c r="H61" s="143" t="s">
        <v>209</v>
      </c>
      <c r="I61" s="143" t="s">
        <v>217</v>
      </c>
      <c r="J61" s="143" t="s">
        <v>21</v>
      </c>
      <c r="K61" s="143" t="s">
        <v>21</v>
      </c>
      <c r="L61" s="143" t="s">
        <v>984</v>
      </c>
      <c r="M61" s="147" t="s">
        <v>21</v>
      </c>
      <c r="N61" s="143" t="s">
        <v>241</v>
      </c>
      <c r="O61" s="40"/>
    </row>
    <row r="62" spans="1:15" s="118" customFormat="1" ht="208.5" customHeight="1" thickTop="1" thickBot="1" x14ac:dyDescent="0.3">
      <c r="A62" s="149">
        <v>25</v>
      </c>
      <c r="B62" s="143" t="s">
        <v>70</v>
      </c>
      <c r="C62" s="142" t="s">
        <v>136</v>
      </c>
      <c r="D62" s="142" t="s">
        <v>466</v>
      </c>
      <c r="E62" s="142" t="s">
        <v>423</v>
      </c>
      <c r="F62" s="267">
        <v>6000000</v>
      </c>
      <c r="G62" s="267">
        <v>6000000</v>
      </c>
      <c r="H62" s="143" t="s">
        <v>209</v>
      </c>
      <c r="I62" s="143" t="s">
        <v>208</v>
      </c>
      <c r="J62" s="143" t="s">
        <v>21</v>
      </c>
      <c r="K62" s="143" t="s">
        <v>21</v>
      </c>
      <c r="L62" s="143" t="s">
        <v>21</v>
      </c>
      <c r="M62" s="143" t="s">
        <v>976</v>
      </c>
      <c r="N62" s="143" t="s">
        <v>241</v>
      </c>
      <c r="O62" s="40"/>
    </row>
    <row r="63" spans="1:15" s="118" customFormat="1" ht="68.25" customHeight="1" thickTop="1" thickBot="1" x14ac:dyDescent="0.3">
      <c r="A63" s="149">
        <v>25</v>
      </c>
      <c r="B63" s="143" t="s">
        <v>70</v>
      </c>
      <c r="C63" s="142" t="s">
        <v>136</v>
      </c>
      <c r="D63" s="142" t="s">
        <v>465</v>
      </c>
      <c r="E63" s="142" t="s">
        <v>424</v>
      </c>
      <c r="F63" s="267">
        <v>105000</v>
      </c>
      <c r="G63" s="267">
        <v>298000</v>
      </c>
      <c r="H63" s="143" t="s">
        <v>209</v>
      </c>
      <c r="I63" s="143" t="s">
        <v>217</v>
      </c>
      <c r="J63" s="143" t="s">
        <v>21</v>
      </c>
      <c r="K63" s="143" t="s">
        <v>21</v>
      </c>
      <c r="L63" s="143" t="s">
        <v>977</v>
      </c>
      <c r="M63" s="147" t="s">
        <v>21</v>
      </c>
      <c r="N63" s="143" t="s">
        <v>241</v>
      </c>
      <c r="O63" s="40"/>
    </row>
    <row r="64" spans="1:15" s="116" customFormat="1" ht="60.75" customHeight="1" thickTop="1" thickBot="1" x14ac:dyDescent="0.3">
      <c r="A64" s="149">
        <v>34</v>
      </c>
      <c r="B64" s="143" t="s">
        <v>70</v>
      </c>
      <c r="C64" s="142" t="s">
        <v>283</v>
      </c>
      <c r="D64" s="142" t="s">
        <v>590</v>
      </c>
      <c r="E64" s="142" t="s">
        <v>284</v>
      </c>
      <c r="F64" s="267">
        <v>5000000</v>
      </c>
      <c r="G64" s="267">
        <v>700000</v>
      </c>
      <c r="H64" s="143" t="s">
        <v>209</v>
      </c>
      <c r="I64" s="143" t="s">
        <v>217</v>
      </c>
      <c r="J64" s="143" t="s">
        <v>574</v>
      </c>
      <c r="K64" s="143" t="s">
        <v>727</v>
      </c>
      <c r="L64" s="147" t="s">
        <v>726</v>
      </c>
      <c r="M64" s="147" t="s">
        <v>21</v>
      </c>
      <c r="N64" s="143" t="s">
        <v>241</v>
      </c>
      <c r="O64" s="40"/>
    </row>
    <row r="65" spans="1:15" s="131" customFormat="1" ht="96.75" customHeight="1" thickTop="1" thickBot="1" x14ac:dyDescent="0.25">
      <c r="A65" s="149">
        <v>22</v>
      </c>
      <c r="B65" s="143" t="s">
        <v>72</v>
      </c>
      <c r="C65" s="143" t="s">
        <v>499</v>
      </c>
      <c r="D65" s="143" t="s">
        <v>730</v>
      </c>
      <c r="E65" s="143" t="s">
        <v>338</v>
      </c>
      <c r="F65" s="270">
        <v>100000</v>
      </c>
      <c r="G65" s="270">
        <v>100000</v>
      </c>
      <c r="H65" s="143" t="s">
        <v>209</v>
      </c>
      <c r="I65" s="143" t="s">
        <v>208</v>
      </c>
      <c r="J65" s="143" t="s">
        <v>728</v>
      </c>
      <c r="K65" s="143" t="s">
        <v>729</v>
      </c>
      <c r="L65" s="143" t="s">
        <v>150</v>
      </c>
      <c r="M65" s="143" t="s">
        <v>150</v>
      </c>
      <c r="N65" s="143" t="s">
        <v>71</v>
      </c>
    </row>
    <row r="66" spans="1:15" s="116" customFormat="1" ht="90.75" thickTop="1" thickBot="1" x14ac:dyDescent="0.3">
      <c r="A66" s="149">
        <v>32</v>
      </c>
      <c r="B66" s="143" t="s">
        <v>70</v>
      </c>
      <c r="C66" s="142" t="s">
        <v>249</v>
      </c>
      <c r="D66" s="142" t="s">
        <v>988</v>
      </c>
      <c r="E66" s="142" t="s">
        <v>250</v>
      </c>
      <c r="F66" s="267">
        <v>1500000</v>
      </c>
      <c r="G66" s="267">
        <v>1500000</v>
      </c>
      <c r="H66" s="147" t="s">
        <v>209</v>
      </c>
      <c r="I66" s="143" t="s">
        <v>208</v>
      </c>
      <c r="J66" s="143" t="s">
        <v>985</v>
      </c>
      <c r="K66" s="143" t="s">
        <v>986</v>
      </c>
      <c r="L66" s="143" t="s">
        <v>987</v>
      </c>
      <c r="M66" s="143" t="s">
        <v>989</v>
      </c>
      <c r="N66" s="143" t="s">
        <v>241</v>
      </c>
      <c r="O66" s="40"/>
    </row>
    <row r="67" spans="1:15" s="116" customFormat="1" ht="78" thickTop="1" thickBot="1" x14ac:dyDescent="0.3">
      <c r="A67" s="149">
        <v>32</v>
      </c>
      <c r="B67" s="143" t="s">
        <v>70</v>
      </c>
      <c r="C67" s="142" t="s">
        <v>249</v>
      </c>
      <c r="D67" s="143" t="s">
        <v>994</v>
      </c>
      <c r="E67" s="142" t="s">
        <v>251</v>
      </c>
      <c r="F67" s="267">
        <v>280000</v>
      </c>
      <c r="G67" s="267">
        <v>280000</v>
      </c>
      <c r="H67" s="143" t="s">
        <v>209</v>
      </c>
      <c r="I67" s="143" t="s">
        <v>208</v>
      </c>
      <c r="J67" s="143" t="s">
        <v>990</v>
      </c>
      <c r="K67" s="143" t="s">
        <v>991</v>
      </c>
      <c r="L67" s="147" t="s">
        <v>992</v>
      </c>
      <c r="M67" s="143" t="s">
        <v>993</v>
      </c>
      <c r="N67" s="143" t="s">
        <v>241</v>
      </c>
      <c r="O67" s="40"/>
    </row>
    <row r="68" spans="1:15" s="116" customFormat="1" ht="78" thickTop="1" thickBot="1" x14ac:dyDescent="0.3">
      <c r="A68" s="149">
        <v>32</v>
      </c>
      <c r="B68" s="143" t="s">
        <v>70</v>
      </c>
      <c r="C68" s="142" t="s">
        <v>249</v>
      </c>
      <c r="D68" s="143" t="s">
        <v>995</v>
      </c>
      <c r="E68" s="142" t="s">
        <v>252</v>
      </c>
      <c r="F68" s="267">
        <v>280000</v>
      </c>
      <c r="G68" s="267">
        <v>280000</v>
      </c>
      <c r="H68" s="143" t="s">
        <v>209</v>
      </c>
      <c r="I68" s="143" t="s">
        <v>208</v>
      </c>
      <c r="J68" s="143" t="s">
        <v>996</v>
      </c>
      <c r="K68" s="143" t="s">
        <v>997</v>
      </c>
      <c r="L68" s="147" t="s">
        <v>998</v>
      </c>
      <c r="M68" s="143" t="s">
        <v>999</v>
      </c>
      <c r="N68" s="143" t="s">
        <v>241</v>
      </c>
      <c r="O68" s="40"/>
    </row>
    <row r="69" spans="1:15" s="116" customFormat="1" ht="78" thickTop="1" thickBot="1" x14ac:dyDescent="0.3">
      <c r="A69" s="149">
        <v>32</v>
      </c>
      <c r="B69" s="143" t="s">
        <v>70</v>
      </c>
      <c r="C69" s="142" t="s">
        <v>249</v>
      </c>
      <c r="D69" s="143" t="s">
        <v>1000</v>
      </c>
      <c r="E69" s="142" t="s">
        <v>506</v>
      </c>
      <c r="F69" s="267">
        <v>280000</v>
      </c>
      <c r="G69" s="267">
        <v>280000</v>
      </c>
      <c r="H69" s="143" t="s">
        <v>209</v>
      </c>
      <c r="I69" s="143" t="s">
        <v>208</v>
      </c>
      <c r="J69" s="143" t="s">
        <v>1001</v>
      </c>
      <c r="K69" s="143" t="s">
        <v>1002</v>
      </c>
      <c r="L69" s="147" t="s">
        <v>1003</v>
      </c>
      <c r="M69" s="143" t="s">
        <v>1004</v>
      </c>
      <c r="N69" s="143" t="s">
        <v>241</v>
      </c>
      <c r="O69" s="40"/>
    </row>
    <row r="70" spans="1:15" s="116" customFormat="1" ht="82.5" customHeight="1" thickTop="1" thickBot="1" x14ac:dyDescent="0.3">
      <c r="A70" s="149">
        <v>32</v>
      </c>
      <c r="B70" s="143" t="s">
        <v>70</v>
      </c>
      <c r="C70" s="142" t="s">
        <v>249</v>
      </c>
      <c r="D70" s="143" t="s">
        <v>1005</v>
      </c>
      <c r="E70" s="142" t="s">
        <v>254</v>
      </c>
      <c r="F70" s="267">
        <v>280000</v>
      </c>
      <c r="G70" s="267">
        <v>280000</v>
      </c>
      <c r="H70" s="143" t="s">
        <v>209</v>
      </c>
      <c r="I70" s="143" t="s">
        <v>208</v>
      </c>
      <c r="J70" s="143" t="s">
        <v>1006</v>
      </c>
      <c r="K70" s="143" t="s">
        <v>1007</v>
      </c>
      <c r="L70" s="147" t="s">
        <v>1008</v>
      </c>
      <c r="M70" s="143" t="s">
        <v>1009</v>
      </c>
      <c r="N70" s="143" t="s">
        <v>241</v>
      </c>
      <c r="O70" s="40"/>
    </row>
    <row r="71" spans="1:15" s="116" customFormat="1" ht="90.75" thickTop="1" thickBot="1" x14ac:dyDescent="0.3">
      <c r="A71" s="149">
        <v>32</v>
      </c>
      <c r="B71" s="143" t="s">
        <v>70</v>
      </c>
      <c r="C71" s="142" t="s">
        <v>249</v>
      </c>
      <c r="D71" s="143" t="s">
        <v>1014</v>
      </c>
      <c r="E71" s="142" t="s">
        <v>255</v>
      </c>
      <c r="F71" s="267">
        <v>280000</v>
      </c>
      <c r="G71" s="267">
        <v>280000</v>
      </c>
      <c r="H71" s="143" t="s">
        <v>209</v>
      </c>
      <c r="I71" s="143" t="s">
        <v>208</v>
      </c>
      <c r="J71" s="143" t="s">
        <v>1010</v>
      </c>
      <c r="K71" s="143" t="s">
        <v>1011</v>
      </c>
      <c r="L71" s="147" t="s">
        <v>1012</v>
      </c>
      <c r="M71" s="143" t="s">
        <v>1013</v>
      </c>
      <c r="N71" s="143" t="s">
        <v>241</v>
      </c>
      <c r="O71" s="40"/>
    </row>
    <row r="72" spans="1:15" s="116" customFormat="1" ht="78" customHeight="1" thickTop="1" thickBot="1" x14ac:dyDescent="0.3">
      <c r="A72" s="149">
        <v>32</v>
      </c>
      <c r="B72" s="143" t="s">
        <v>70</v>
      </c>
      <c r="C72" s="142" t="s">
        <v>249</v>
      </c>
      <c r="D72" s="143" t="s">
        <v>1015</v>
      </c>
      <c r="E72" s="142" t="s">
        <v>256</v>
      </c>
      <c r="F72" s="267">
        <v>280000</v>
      </c>
      <c r="G72" s="267">
        <v>280000</v>
      </c>
      <c r="H72" s="143" t="s">
        <v>209</v>
      </c>
      <c r="I72" s="143" t="s">
        <v>208</v>
      </c>
      <c r="J72" s="143" t="s">
        <v>1016</v>
      </c>
      <c r="K72" s="143" t="s">
        <v>1017</v>
      </c>
      <c r="L72" s="147" t="s">
        <v>1018</v>
      </c>
      <c r="M72" s="143" t="s">
        <v>1019</v>
      </c>
      <c r="N72" s="143" t="s">
        <v>241</v>
      </c>
      <c r="O72" s="40"/>
    </row>
    <row r="73" spans="1:15" s="163" customFormat="1" ht="77.25" customHeight="1" thickTop="1" thickBot="1" x14ac:dyDescent="0.3">
      <c r="A73" s="164">
        <v>32</v>
      </c>
      <c r="B73" s="165" t="s">
        <v>70</v>
      </c>
      <c r="C73" s="165" t="s">
        <v>249</v>
      </c>
      <c r="D73" s="165" t="s">
        <v>591</v>
      </c>
      <c r="E73" s="166" t="s">
        <v>450</v>
      </c>
      <c r="F73" s="267">
        <v>2400000</v>
      </c>
      <c r="G73" s="267">
        <v>2400000</v>
      </c>
      <c r="H73" s="143" t="s">
        <v>209</v>
      </c>
      <c r="I73" s="143" t="s">
        <v>208</v>
      </c>
      <c r="J73" s="143" t="s">
        <v>21</v>
      </c>
      <c r="K73" s="143" t="s">
        <v>1020</v>
      </c>
      <c r="L73" s="143" t="s">
        <v>1021</v>
      </c>
      <c r="M73" s="143" t="s">
        <v>1022</v>
      </c>
      <c r="N73" s="165" t="s">
        <v>241</v>
      </c>
    </row>
    <row r="74" spans="1:15" s="40" customFormat="1" ht="92.25" customHeight="1" thickTop="1" thickBot="1" x14ac:dyDescent="0.3">
      <c r="A74" s="149">
        <v>34</v>
      </c>
      <c r="B74" s="143" t="s">
        <v>70</v>
      </c>
      <c r="C74" s="143" t="s">
        <v>271</v>
      </c>
      <c r="D74" s="143" t="s">
        <v>584</v>
      </c>
      <c r="E74" s="143" t="s">
        <v>497</v>
      </c>
      <c r="F74" s="269">
        <v>500000</v>
      </c>
      <c r="G74" s="269">
        <v>3389080</v>
      </c>
      <c r="H74" s="143" t="s">
        <v>209</v>
      </c>
      <c r="I74" s="143" t="s">
        <v>208</v>
      </c>
      <c r="J74" s="143" t="s">
        <v>1024</v>
      </c>
      <c r="K74" s="143" t="s">
        <v>1023</v>
      </c>
      <c r="L74" s="143" t="s">
        <v>1025</v>
      </c>
      <c r="M74" s="143" t="s">
        <v>1026</v>
      </c>
      <c r="N74" s="143" t="s">
        <v>71</v>
      </c>
    </row>
    <row r="75" spans="1:15" s="40" customFormat="1" ht="107.25" customHeight="1" thickTop="1" thickBot="1" x14ac:dyDescent="0.3">
      <c r="A75" s="149">
        <v>34</v>
      </c>
      <c r="B75" s="143" t="s">
        <v>70</v>
      </c>
      <c r="C75" s="143" t="s">
        <v>271</v>
      </c>
      <c r="D75" s="143" t="s">
        <v>650</v>
      </c>
      <c r="E75" s="220" t="s">
        <v>236</v>
      </c>
      <c r="F75" s="269">
        <v>700000</v>
      </c>
      <c r="G75" s="269">
        <v>1000000</v>
      </c>
      <c r="H75" s="220" t="s">
        <v>209</v>
      </c>
      <c r="I75" s="220" t="s">
        <v>208</v>
      </c>
      <c r="J75" s="220" t="s">
        <v>1027</v>
      </c>
      <c r="K75" s="143" t="s">
        <v>1028</v>
      </c>
      <c r="L75" s="143" t="s">
        <v>1029</v>
      </c>
      <c r="M75" s="230" t="s">
        <v>1030</v>
      </c>
      <c r="N75" s="143" t="s">
        <v>71</v>
      </c>
    </row>
    <row r="76" spans="1:15" s="40" customFormat="1" ht="99.75" customHeight="1" thickTop="1" thickBot="1" x14ac:dyDescent="0.3">
      <c r="A76" s="149">
        <v>34</v>
      </c>
      <c r="B76" s="143" t="s">
        <v>70</v>
      </c>
      <c r="C76" s="143" t="s">
        <v>271</v>
      </c>
      <c r="D76" s="143" t="s">
        <v>651</v>
      </c>
      <c r="E76" s="220" t="s">
        <v>498</v>
      </c>
      <c r="F76" s="269">
        <v>1600000</v>
      </c>
      <c r="G76" s="269">
        <v>1600000</v>
      </c>
      <c r="H76" s="220" t="s">
        <v>209</v>
      </c>
      <c r="I76" s="143" t="s">
        <v>208</v>
      </c>
      <c r="J76" s="220" t="s">
        <v>1034</v>
      </c>
      <c r="K76" s="143" t="s">
        <v>1031</v>
      </c>
      <c r="L76" s="143" t="s">
        <v>1032</v>
      </c>
      <c r="M76" s="230" t="s">
        <v>1033</v>
      </c>
      <c r="N76" s="143" t="s">
        <v>71</v>
      </c>
    </row>
    <row r="77" spans="1:15" s="116" customFormat="1" ht="81.75" customHeight="1" thickTop="1" thickBot="1" x14ac:dyDescent="0.3">
      <c r="A77" s="149">
        <v>34</v>
      </c>
      <c r="B77" s="143" t="s">
        <v>70</v>
      </c>
      <c r="C77" s="142" t="s">
        <v>271</v>
      </c>
      <c r="D77" s="142" t="s">
        <v>633</v>
      </c>
      <c r="E77" s="142" t="s">
        <v>272</v>
      </c>
      <c r="F77" s="267">
        <v>500000</v>
      </c>
      <c r="G77" s="267">
        <v>500000</v>
      </c>
      <c r="H77" s="143" t="s">
        <v>209</v>
      </c>
      <c r="I77" s="143" t="s">
        <v>208</v>
      </c>
      <c r="J77" s="143" t="s">
        <v>1035</v>
      </c>
      <c r="K77" s="143" t="s">
        <v>1037</v>
      </c>
      <c r="L77" s="143" t="s">
        <v>1038</v>
      </c>
      <c r="M77" s="143" t="s">
        <v>1036</v>
      </c>
      <c r="N77" s="143" t="s">
        <v>241</v>
      </c>
      <c r="O77" s="40"/>
    </row>
    <row r="78" spans="1:15" s="116" customFormat="1" ht="76.5" customHeight="1" thickTop="1" thickBot="1" x14ac:dyDescent="0.3">
      <c r="A78" s="149">
        <v>34</v>
      </c>
      <c r="B78" s="143" t="s">
        <v>70</v>
      </c>
      <c r="C78" s="142" t="s">
        <v>271</v>
      </c>
      <c r="D78" s="142" t="s">
        <v>634</v>
      </c>
      <c r="E78" s="142" t="s">
        <v>273</v>
      </c>
      <c r="F78" s="267">
        <v>500000</v>
      </c>
      <c r="G78" s="267">
        <v>500000</v>
      </c>
      <c r="H78" s="143" t="s">
        <v>209</v>
      </c>
      <c r="I78" s="143" t="s">
        <v>208</v>
      </c>
      <c r="J78" s="143" t="s">
        <v>1039</v>
      </c>
      <c r="K78" s="143" t="s">
        <v>1040</v>
      </c>
      <c r="L78" s="143" t="s">
        <v>1041</v>
      </c>
      <c r="M78" s="143" t="s">
        <v>1042</v>
      </c>
      <c r="N78" s="143" t="s">
        <v>241</v>
      </c>
      <c r="O78" s="40"/>
    </row>
    <row r="79" spans="1:15" s="116" customFormat="1" ht="75.75" customHeight="1" thickTop="1" thickBot="1" x14ac:dyDescent="0.3">
      <c r="A79" s="149">
        <v>34</v>
      </c>
      <c r="B79" s="143" t="s">
        <v>70</v>
      </c>
      <c r="C79" s="142" t="s">
        <v>271</v>
      </c>
      <c r="D79" s="142" t="s">
        <v>635</v>
      </c>
      <c r="E79" s="142" t="s">
        <v>274</v>
      </c>
      <c r="F79" s="267">
        <v>320000</v>
      </c>
      <c r="G79" s="267">
        <v>320000</v>
      </c>
      <c r="H79" s="143" t="s">
        <v>209</v>
      </c>
      <c r="I79" s="143" t="s">
        <v>208</v>
      </c>
      <c r="J79" s="143" t="s">
        <v>1043</v>
      </c>
      <c r="K79" s="143" t="s">
        <v>1044</v>
      </c>
      <c r="L79" s="143" t="s">
        <v>1045</v>
      </c>
      <c r="M79" s="143" t="s">
        <v>1046</v>
      </c>
      <c r="N79" s="143" t="s">
        <v>241</v>
      </c>
      <c r="O79" s="40"/>
    </row>
    <row r="80" spans="1:15" s="116" customFormat="1" ht="78" customHeight="1" thickTop="1" thickBot="1" x14ac:dyDescent="0.3">
      <c r="A80" s="149">
        <v>34</v>
      </c>
      <c r="B80" s="143" t="s">
        <v>70</v>
      </c>
      <c r="C80" s="142" t="s">
        <v>271</v>
      </c>
      <c r="D80" s="142" t="s">
        <v>636</v>
      </c>
      <c r="E80" s="142" t="s">
        <v>275</v>
      </c>
      <c r="F80" s="267">
        <v>320000</v>
      </c>
      <c r="G80" s="267">
        <v>320000</v>
      </c>
      <c r="H80" s="143" t="s">
        <v>209</v>
      </c>
      <c r="I80" s="143" t="s">
        <v>208</v>
      </c>
      <c r="J80" s="143" t="s">
        <v>1047</v>
      </c>
      <c r="K80" s="143" t="s">
        <v>1048</v>
      </c>
      <c r="L80" s="143" t="s">
        <v>1049</v>
      </c>
      <c r="M80" s="143" t="s">
        <v>1050</v>
      </c>
      <c r="N80" s="143" t="s">
        <v>241</v>
      </c>
      <c r="O80" s="40"/>
    </row>
    <row r="81" spans="1:15" s="116" customFormat="1" ht="78" thickTop="1" thickBot="1" x14ac:dyDescent="0.3">
      <c r="A81" s="149">
        <v>34</v>
      </c>
      <c r="B81" s="143" t="s">
        <v>70</v>
      </c>
      <c r="C81" s="142" t="s">
        <v>271</v>
      </c>
      <c r="D81" s="142" t="s">
        <v>637</v>
      </c>
      <c r="E81" s="142" t="s">
        <v>277</v>
      </c>
      <c r="F81" s="267">
        <v>320000</v>
      </c>
      <c r="G81" s="267">
        <v>320000</v>
      </c>
      <c r="H81" s="143" t="s">
        <v>209</v>
      </c>
      <c r="I81" s="143" t="s">
        <v>208</v>
      </c>
      <c r="J81" s="143" t="s">
        <v>1051</v>
      </c>
      <c r="K81" s="143" t="s">
        <v>1052</v>
      </c>
      <c r="L81" s="143" t="s">
        <v>1053</v>
      </c>
      <c r="M81" s="143" t="s">
        <v>1054</v>
      </c>
      <c r="N81" s="143" t="s">
        <v>241</v>
      </c>
      <c r="O81" s="40"/>
    </row>
    <row r="82" spans="1:15" s="116" customFormat="1" ht="77.25" customHeight="1" thickTop="1" thickBot="1" x14ac:dyDescent="0.3">
      <c r="A82" s="149">
        <v>34</v>
      </c>
      <c r="B82" s="143" t="s">
        <v>70</v>
      </c>
      <c r="C82" s="142" t="s">
        <v>271</v>
      </c>
      <c r="D82" s="142" t="s">
        <v>638</v>
      </c>
      <c r="E82" s="142" t="s">
        <v>276</v>
      </c>
      <c r="F82" s="267">
        <v>320000</v>
      </c>
      <c r="G82" s="267">
        <v>320000</v>
      </c>
      <c r="H82" s="143" t="s">
        <v>209</v>
      </c>
      <c r="I82" s="143" t="s">
        <v>208</v>
      </c>
      <c r="J82" s="143" t="s">
        <v>1055</v>
      </c>
      <c r="K82" s="143" t="s">
        <v>1056</v>
      </c>
      <c r="L82" s="143" t="s">
        <v>1057</v>
      </c>
      <c r="M82" s="143" t="s">
        <v>1058</v>
      </c>
      <c r="N82" s="143" t="s">
        <v>241</v>
      </c>
      <c r="O82" s="40"/>
    </row>
    <row r="83" spans="1:15" s="116" customFormat="1" ht="84" customHeight="1" thickTop="1" thickBot="1" x14ac:dyDescent="0.3">
      <c r="A83" s="149">
        <v>31</v>
      </c>
      <c r="B83" s="143" t="s">
        <v>70</v>
      </c>
      <c r="C83" s="143" t="s">
        <v>271</v>
      </c>
      <c r="D83" s="143" t="s">
        <v>585</v>
      </c>
      <c r="E83" s="147" t="s">
        <v>453</v>
      </c>
      <c r="F83" s="269">
        <v>550000</v>
      </c>
      <c r="G83" s="269">
        <v>550000</v>
      </c>
      <c r="H83" s="143" t="s">
        <v>209</v>
      </c>
      <c r="I83" s="143" t="s">
        <v>208</v>
      </c>
      <c r="J83" s="220" t="s">
        <v>1060</v>
      </c>
      <c r="K83" s="143" t="s">
        <v>1059</v>
      </c>
      <c r="L83" s="143" t="s">
        <v>1061</v>
      </c>
      <c r="M83" s="230" t="s">
        <v>1062</v>
      </c>
      <c r="N83" s="143" t="s">
        <v>241</v>
      </c>
      <c r="O83" s="40"/>
    </row>
    <row r="84" spans="1:15" s="116" customFormat="1" ht="78" customHeight="1" thickTop="1" thickBot="1" x14ac:dyDescent="0.3">
      <c r="A84" s="149">
        <v>31</v>
      </c>
      <c r="B84" s="143" t="s">
        <v>70</v>
      </c>
      <c r="C84" s="143" t="s">
        <v>271</v>
      </c>
      <c r="D84" s="143" t="s">
        <v>586</v>
      </c>
      <c r="E84" s="147" t="s">
        <v>413</v>
      </c>
      <c r="F84" s="269">
        <v>550000</v>
      </c>
      <c r="G84" s="269">
        <v>550000</v>
      </c>
      <c r="H84" s="143" t="s">
        <v>209</v>
      </c>
      <c r="I84" s="143" t="s">
        <v>208</v>
      </c>
      <c r="J84" s="220" t="s">
        <v>1063</v>
      </c>
      <c r="K84" s="143" t="s">
        <v>1064</v>
      </c>
      <c r="L84" s="143" t="s">
        <v>1065</v>
      </c>
      <c r="M84" s="230" t="s">
        <v>1066</v>
      </c>
      <c r="N84" s="143" t="s">
        <v>241</v>
      </c>
      <c r="O84" s="40"/>
    </row>
    <row r="85" spans="1:15" s="116" customFormat="1" ht="80.25" customHeight="1" thickTop="1" thickBot="1" x14ac:dyDescent="0.3">
      <c r="A85" s="149">
        <v>31</v>
      </c>
      <c r="B85" s="143" t="s">
        <v>70</v>
      </c>
      <c r="C85" s="143" t="s">
        <v>271</v>
      </c>
      <c r="D85" s="143" t="s">
        <v>587</v>
      </c>
      <c r="E85" s="147" t="s">
        <v>411</v>
      </c>
      <c r="F85" s="269">
        <v>550000</v>
      </c>
      <c r="G85" s="269">
        <v>550000</v>
      </c>
      <c r="H85" s="143" t="s">
        <v>209</v>
      </c>
      <c r="I85" s="143" t="s">
        <v>208</v>
      </c>
      <c r="J85" s="220" t="s">
        <v>1067</v>
      </c>
      <c r="K85" s="143" t="s">
        <v>1068</v>
      </c>
      <c r="L85" s="143" t="s">
        <v>1069</v>
      </c>
      <c r="M85" s="230" t="s">
        <v>1070</v>
      </c>
      <c r="N85" s="143" t="s">
        <v>241</v>
      </c>
      <c r="O85" s="40"/>
    </row>
    <row r="86" spans="1:15" s="116" customFormat="1" ht="69" customHeight="1" thickTop="1" thickBot="1" x14ac:dyDescent="0.3">
      <c r="A86" s="149">
        <v>31</v>
      </c>
      <c r="B86" s="143" t="s">
        <v>70</v>
      </c>
      <c r="C86" s="143" t="s">
        <v>271</v>
      </c>
      <c r="D86" s="143" t="s">
        <v>639</v>
      </c>
      <c r="E86" s="147" t="s">
        <v>412</v>
      </c>
      <c r="F86" s="269">
        <v>550000</v>
      </c>
      <c r="G86" s="269">
        <v>550000</v>
      </c>
      <c r="H86" s="143" t="s">
        <v>209</v>
      </c>
      <c r="I86" s="143" t="s">
        <v>208</v>
      </c>
      <c r="J86" s="220" t="s">
        <v>1071</v>
      </c>
      <c r="K86" s="143" t="s">
        <v>1072</v>
      </c>
      <c r="L86" s="143" t="s">
        <v>1073</v>
      </c>
      <c r="M86" s="230" t="s">
        <v>1074</v>
      </c>
      <c r="N86" s="143" t="s">
        <v>241</v>
      </c>
      <c r="O86" s="40"/>
    </row>
    <row r="87" spans="1:15" s="116" customFormat="1" ht="78" thickTop="1" thickBot="1" x14ac:dyDescent="0.3">
      <c r="A87" s="149">
        <v>34</v>
      </c>
      <c r="B87" s="143" t="s">
        <v>70</v>
      </c>
      <c r="C87" s="142" t="s">
        <v>271</v>
      </c>
      <c r="D87" s="142" t="s">
        <v>281</v>
      </c>
      <c r="E87" s="142" t="s">
        <v>282</v>
      </c>
      <c r="F87" s="267">
        <v>5000000</v>
      </c>
      <c r="G87" s="267">
        <v>500000</v>
      </c>
      <c r="H87" s="143" t="s">
        <v>209</v>
      </c>
      <c r="I87" s="143" t="s">
        <v>208</v>
      </c>
      <c r="J87" s="143" t="s">
        <v>1075</v>
      </c>
      <c r="K87" s="143" t="s">
        <v>1076</v>
      </c>
      <c r="L87" s="143" t="s">
        <v>1077</v>
      </c>
      <c r="M87" s="143" t="s">
        <v>1078</v>
      </c>
      <c r="N87" s="143" t="s">
        <v>241</v>
      </c>
      <c r="O87" s="40"/>
    </row>
    <row r="88" spans="1:15" s="116" customFormat="1" ht="84" customHeight="1" thickTop="1" thickBot="1" x14ac:dyDescent="0.3">
      <c r="A88" s="149">
        <v>32</v>
      </c>
      <c r="B88" s="143" t="s">
        <v>70</v>
      </c>
      <c r="C88" s="143" t="s">
        <v>247</v>
      </c>
      <c r="D88" s="143" t="s">
        <v>467</v>
      </c>
      <c r="E88" s="142" t="s">
        <v>422</v>
      </c>
      <c r="F88" s="267">
        <v>80000</v>
      </c>
      <c r="G88" s="267">
        <v>80000</v>
      </c>
      <c r="H88" s="143" t="s">
        <v>209</v>
      </c>
      <c r="I88" s="143" t="s">
        <v>208</v>
      </c>
      <c r="J88" s="143" t="s">
        <v>1080</v>
      </c>
      <c r="K88" s="143" t="s">
        <v>1079</v>
      </c>
      <c r="L88" s="147" t="s">
        <v>1081</v>
      </c>
      <c r="M88" s="147" t="s">
        <v>1082</v>
      </c>
      <c r="N88" s="143" t="s">
        <v>71</v>
      </c>
      <c r="O88" s="40"/>
    </row>
    <row r="89" spans="1:15" ht="15.75" thickTop="1" x14ac:dyDescent="0.25"/>
  </sheetData>
  <mergeCells count="15">
    <mergeCell ref="K2:K3"/>
    <mergeCell ref="L2:L3"/>
    <mergeCell ref="M2:M3"/>
    <mergeCell ref="N2:N3"/>
    <mergeCell ref="A1:N1"/>
    <mergeCell ref="A2:A3"/>
    <mergeCell ref="B2:B3"/>
    <mergeCell ref="C2:C3"/>
    <mergeCell ref="D2:D3"/>
    <mergeCell ref="E2:E3"/>
    <mergeCell ref="F2:F3"/>
    <mergeCell ref="H2:H3"/>
    <mergeCell ref="I2:I3"/>
    <mergeCell ref="J2:J3"/>
    <mergeCell ref="G2:G3"/>
  </mergeCells>
  <pageMargins left="0.70866141732283472" right="0.70866141732283472" top="0.74803149606299213" bottom="0.74803149606299213" header="0.31496062992125984" footer="0.31496062992125984"/>
  <pageSetup paperSize="9" scale="65" orientation="landscape" r:id="rId1"/>
  <headerFooter>
    <oddFooter>&amp;A&amp;RPage &amp;P</oddFooter>
  </headerFooter>
  <rowBreaks count="1" manualBreakCount="1">
    <brk id="51" max="16383" man="1"/>
  </rowBreaks>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3"/>
  <sheetViews>
    <sheetView view="pageBreakPreview" zoomScale="95" zoomScaleNormal="100" zoomScaleSheetLayoutView="95" workbookViewId="0">
      <selection activeCell="H30" sqref="H30"/>
    </sheetView>
  </sheetViews>
  <sheetFormatPr defaultRowHeight="12.75" x14ac:dyDescent="0.2"/>
  <cols>
    <col min="1" max="1" width="5.5703125" style="66" customWidth="1"/>
    <col min="2" max="2" width="10.42578125" style="65" customWidth="1"/>
    <col min="3" max="3" width="13.140625" style="65" customWidth="1"/>
    <col min="4" max="4" width="15.42578125" style="65" customWidth="1"/>
    <col min="5" max="5" width="13.42578125" style="65" customWidth="1"/>
    <col min="6" max="6" width="11.7109375" style="66" bestFit="1" customWidth="1"/>
    <col min="7" max="7" width="11.7109375" style="66" customWidth="1"/>
    <col min="8" max="8" width="11.5703125" style="65" customWidth="1"/>
    <col min="9" max="9" width="12.140625" style="65" customWidth="1"/>
    <col min="10" max="10" width="15.28515625" style="65" customWidth="1"/>
    <col min="11" max="11" width="13.42578125" style="65" customWidth="1"/>
    <col min="12" max="12" width="16.140625" style="65" customWidth="1"/>
    <col min="13" max="13" width="14.42578125" style="65" customWidth="1"/>
    <col min="14" max="14" width="13.42578125" style="65" customWidth="1"/>
    <col min="15" max="257" width="9.140625" style="65"/>
    <col min="258" max="258" width="5.5703125" style="65" customWidth="1"/>
    <col min="259" max="259" width="9.140625" style="65"/>
    <col min="260" max="260" width="10.28515625" style="65" customWidth="1"/>
    <col min="261" max="261" width="15.42578125" style="65" customWidth="1"/>
    <col min="262" max="262" width="12" style="65" customWidth="1"/>
    <col min="263" max="263" width="11.7109375" style="65" bestFit="1" customWidth="1"/>
    <col min="264" max="264" width="9.140625" style="65"/>
    <col min="265" max="265" width="10" style="65" customWidth="1"/>
    <col min="266" max="266" width="15.28515625" style="65" customWidth="1"/>
    <col min="267" max="267" width="12.140625" style="65" customWidth="1"/>
    <col min="268" max="268" width="12.5703125" style="65" customWidth="1"/>
    <col min="269" max="269" width="12.85546875" style="65" customWidth="1"/>
    <col min="270" max="513" width="9.140625" style="65"/>
    <col min="514" max="514" width="5.5703125" style="65" customWidth="1"/>
    <col min="515" max="515" width="9.140625" style="65"/>
    <col min="516" max="516" width="10.28515625" style="65" customWidth="1"/>
    <col min="517" max="517" width="15.42578125" style="65" customWidth="1"/>
    <col min="518" max="518" width="12" style="65" customWidth="1"/>
    <col min="519" max="519" width="11.7109375" style="65" bestFit="1" customWidth="1"/>
    <col min="520" max="520" width="9.140625" style="65"/>
    <col min="521" max="521" width="10" style="65" customWidth="1"/>
    <col min="522" max="522" width="15.28515625" style="65" customWidth="1"/>
    <col min="523" max="523" width="12.140625" style="65" customWidth="1"/>
    <col min="524" max="524" width="12.5703125" style="65" customWidth="1"/>
    <col min="525" max="525" width="12.85546875" style="65" customWidth="1"/>
    <col min="526" max="769" width="9.140625" style="65"/>
    <col min="770" max="770" width="5.5703125" style="65" customWidth="1"/>
    <col min="771" max="771" width="9.140625" style="65"/>
    <col min="772" max="772" width="10.28515625" style="65" customWidth="1"/>
    <col min="773" max="773" width="15.42578125" style="65" customWidth="1"/>
    <col min="774" max="774" width="12" style="65" customWidth="1"/>
    <col min="775" max="775" width="11.7109375" style="65" bestFit="1" customWidth="1"/>
    <col min="776" max="776" width="9.140625" style="65"/>
    <col min="777" max="777" width="10" style="65" customWidth="1"/>
    <col min="778" max="778" width="15.28515625" style="65" customWidth="1"/>
    <col min="779" max="779" width="12.140625" style="65" customWidth="1"/>
    <col min="780" max="780" width="12.5703125" style="65" customWidth="1"/>
    <col min="781" max="781" width="12.85546875" style="65" customWidth="1"/>
    <col min="782" max="1025" width="9.140625" style="65"/>
    <col min="1026" max="1026" width="5.5703125" style="65" customWidth="1"/>
    <col min="1027" max="1027" width="9.140625" style="65"/>
    <col min="1028" max="1028" width="10.28515625" style="65" customWidth="1"/>
    <col min="1029" max="1029" width="15.42578125" style="65" customWidth="1"/>
    <col min="1030" max="1030" width="12" style="65" customWidth="1"/>
    <col min="1031" max="1031" width="11.7109375" style="65" bestFit="1" customWidth="1"/>
    <col min="1032" max="1032" width="9.140625" style="65"/>
    <col min="1033" max="1033" width="10" style="65" customWidth="1"/>
    <col min="1034" max="1034" width="15.28515625" style="65" customWidth="1"/>
    <col min="1035" max="1035" width="12.140625" style="65" customWidth="1"/>
    <col min="1036" max="1036" width="12.5703125" style="65" customWidth="1"/>
    <col min="1037" max="1037" width="12.85546875" style="65" customWidth="1"/>
    <col min="1038" max="1281" width="9.140625" style="65"/>
    <col min="1282" max="1282" width="5.5703125" style="65" customWidth="1"/>
    <col min="1283" max="1283" width="9.140625" style="65"/>
    <col min="1284" max="1284" width="10.28515625" style="65" customWidth="1"/>
    <col min="1285" max="1285" width="15.42578125" style="65" customWidth="1"/>
    <col min="1286" max="1286" width="12" style="65" customWidth="1"/>
    <col min="1287" max="1287" width="11.7109375" style="65" bestFit="1" customWidth="1"/>
    <col min="1288" max="1288" width="9.140625" style="65"/>
    <col min="1289" max="1289" width="10" style="65" customWidth="1"/>
    <col min="1290" max="1290" width="15.28515625" style="65" customWidth="1"/>
    <col min="1291" max="1291" width="12.140625" style="65" customWidth="1"/>
    <col min="1292" max="1292" width="12.5703125" style="65" customWidth="1"/>
    <col min="1293" max="1293" width="12.85546875" style="65" customWidth="1"/>
    <col min="1294" max="1537" width="9.140625" style="65"/>
    <col min="1538" max="1538" width="5.5703125" style="65" customWidth="1"/>
    <col min="1539" max="1539" width="9.140625" style="65"/>
    <col min="1540" max="1540" width="10.28515625" style="65" customWidth="1"/>
    <col min="1541" max="1541" width="15.42578125" style="65" customWidth="1"/>
    <col min="1542" max="1542" width="12" style="65" customWidth="1"/>
    <col min="1543" max="1543" width="11.7109375" style="65" bestFit="1" customWidth="1"/>
    <col min="1544" max="1544" width="9.140625" style="65"/>
    <col min="1545" max="1545" width="10" style="65" customWidth="1"/>
    <col min="1546" max="1546" width="15.28515625" style="65" customWidth="1"/>
    <col min="1547" max="1547" width="12.140625" style="65" customWidth="1"/>
    <col min="1548" max="1548" width="12.5703125" style="65" customWidth="1"/>
    <col min="1549" max="1549" width="12.85546875" style="65" customWidth="1"/>
    <col min="1550" max="1793" width="9.140625" style="65"/>
    <col min="1794" max="1794" width="5.5703125" style="65" customWidth="1"/>
    <col min="1795" max="1795" width="9.140625" style="65"/>
    <col min="1796" max="1796" width="10.28515625" style="65" customWidth="1"/>
    <col min="1797" max="1797" width="15.42578125" style="65" customWidth="1"/>
    <col min="1798" max="1798" width="12" style="65" customWidth="1"/>
    <col min="1799" max="1799" width="11.7109375" style="65" bestFit="1" customWidth="1"/>
    <col min="1800" max="1800" width="9.140625" style="65"/>
    <col min="1801" max="1801" width="10" style="65" customWidth="1"/>
    <col min="1802" max="1802" width="15.28515625" style="65" customWidth="1"/>
    <col min="1803" max="1803" width="12.140625" style="65" customWidth="1"/>
    <col min="1804" max="1804" width="12.5703125" style="65" customWidth="1"/>
    <col min="1805" max="1805" width="12.85546875" style="65" customWidth="1"/>
    <col min="1806" max="2049" width="9.140625" style="65"/>
    <col min="2050" max="2050" width="5.5703125" style="65" customWidth="1"/>
    <col min="2051" max="2051" width="9.140625" style="65"/>
    <col min="2052" max="2052" width="10.28515625" style="65" customWidth="1"/>
    <col min="2053" max="2053" width="15.42578125" style="65" customWidth="1"/>
    <col min="2054" max="2054" width="12" style="65" customWidth="1"/>
    <col min="2055" max="2055" width="11.7109375" style="65" bestFit="1" customWidth="1"/>
    <col min="2056" max="2056" width="9.140625" style="65"/>
    <col min="2057" max="2057" width="10" style="65" customWidth="1"/>
    <col min="2058" max="2058" width="15.28515625" style="65" customWidth="1"/>
    <col min="2059" max="2059" width="12.140625" style="65" customWidth="1"/>
    <col min="2060" max="2060" width="12.5703125" style="65" customWidth="1"/>
    <col min="2061" max="2061" width="12.85546875" style="65" customWidth="1"/>
    <col min="2062" max="2305" width="9.140625" style="65"/>
    <col min="2306" max="2306" width="5.5703125" style="65" customWidth="1"/>
    <col min="2307" max="2307" width="9.140625" style="65"/>
    <col min="2308" max="2308" width="10.28515625" style="65" customWidth="1"/>
    <col min="2309" max="2309" width="15.42578125" style="65" customWidth="1"/>
    <col min="2310" max="2310" width="12" style="65" customWidth="1"/>
    <col min="2311" max="2311" width="11.7109375" style="65" bestFit="1" customWidth="1"/>
    <col min="2312" max="2312" width="9.140625" style="65"/>
    <col min="2313" max="2313" width="10" style="65" customWidth="1"/>
    <col min="2314" max="2314" width="15.28515625" style="65" customWidth="1"/>
    <col min="2315" max="2315" width="12.140625" style="65" customWidth="1"/>
    <col min="2316" max="2316" width="12.5703125" style="65" customWidth="1"/>
    <col min="2317" max="2317" width="12.85546875" style="65" customWidth="1"/>
    <col min="2318" max="2561" width="9.140625" style="65"/>
    <col min="2562" max="2562" width="5.5703125" style="65" customWidth="1"/>
    <col min="2563" max="2563" width="9.140625" style="65"/>
    <col min="2564" max="2564" width="10.28515625" style="65" customWidth="1"/>
    <col min="2565" max="2565" width="15.42578125" style="65" customWidth="1"/>
    <col min="2566" max="2566" width="12" style="65" customWidth="1"/>
    <col min="2567" max="2567" width="11.7109375" style="65" bestFit="1" customWidth="1"/>
    <col min="2568" max="2568" width="9.140625" style="65"/>
    <col min="2569" max="2569" width="10" style="65" customWidth="1"/>
    <col min="2570" max="2570" width="15.28515625" style="65" customWidth="1"/>
    <col min="2571" max="2571" width="12.140625" style="65" customWidth="1"/>
    <col min="2572" max="2572" width="12.5703125" style="65" customWidth="1"/>
    <col min="2573" max="2573" width="12.85546875" style="65" customWidth="1"/>
    <col min="2574" max="2817" width="9.140625" style="65"/>
    <col min="2818" max="2818" width="5.5703125" style="65" customWidth="1"/>
    <col min="2819" max="2819" width="9.140625" style="65"/>
    <col min="2820" max="2820" width="10.28515625" style="65" customWidth="1"/>
    <col min="2821" max="2821" width="15.42578125" style="65" customWidth="1"/>
    <col min="2822" max="2822" width="12" style="65" customWidth="1"/>
    <col min="2823" max="2823" width="11.7109375" style="65" bestFit="1" customWidth="1"/>
    <col min="2824" max="2824" width="9.140625" style="65"/>
    <col min="2825" max="2825" width="10" style="65" customWidth="1"/>
    <col min="2826" max="2826" width="15.28515625" style="65" customWidth="1"/>
    <col min="2827" max="2827" width="12.140625" style="65" customWidth="1"/>
    <col min="2828" max="2828" width="12.5703125" style="65" customWidth="1"/>
    <col min="2829" max="2829" width="12.85546875" style="65" customWidth="1"/>
    <col min="2830" max="3073" width="9.140625" style="65"/>
    <col min="3074" max="3074" width="5.5703125" style="65" customWidth="1"/>
    <col min="3075" max="3075" width="9.140625" style="65"/>
    <col min="3076" max="3076" width="10.28515625" style="65" customWidth="1"/>
    <col min="3077" max="3077" width="15.42578125" style="65" customWidth="1"/>
    <col min="3078" max="3078" width="12" style="65" customWidth="1"/>
    <col min="3079" max="3079" width="11.7109375" style="65" bestFit="1" customWidth="1"/>
    <col min="3080" max="3080" width="9.140625" style="65"/>
    <col min="3081" max="3081" width="10" style="65" customWidth="1"/>
    <col min="3082" max="3082" width="15.28515625" style="65" customWidth="1"/>
    <col min="3083" max="3083" width="12.140625" style="65" customWidth="1"/>
    <col min="3084" max="3084" width="12.5703125" style="65" customWidth="1"/>
    <col min="3085" max="3085" width="12.85546875" style="65" customWidth="1"/>
    <col min="3086" max="3329" width="9.140625" style="65"/>
    <col min="3330" max="3330" width="5.5703125" style="65" customWidth="1"/>
    <col min="3331" max="3331" width="9.140625" style="65"/>
    <col min="3332" max="3332" width="10.28515625" style="65" customWidth="1"/>
    <col min="3333" max="3333" width="15.42578125" style="65" customWidth="1"/>
    <col min="3334" max="3334" width="12" style="65" customWidth="1"/>
    <col min="3335" max="3335" width="11.7109375" style="65" bestFit="1" customWidth="1"/>
    <col min="3336" max="3336" width="9.140625" style="65"/>
    <col min="3337" max="3337" width="10" style="65" customWidth="1"/>
    <col min="3338" max="3338" width="15.28515625" style="65" customWidth="1"/>
    <col min="3339" max="3339" width="12.140625" style="65" customWidth="1"/>
    <col min="3340" max="3340" width="12.5703125" style="65" customWidth="1"/>
    <col min="3341" max="3341" width="12.85546875" style="65" customWidth="1"/>
    <col min="3342" max="3585" width="9.140625" style="65"/>
    <col min="3586" max="3586" width="5.5703125" style="65" customWidth="1"/>
    <col min="3587" max="3587" width="9.140625" style="65"/>
    <col min="3588" max="3588" width="10.28515625" style="65" customWidth="1"/>
    <col min="3589" max="3589" width="15.42578125" style="65" customWidth="1"/>
    <col min="3590" max="3590" width="12" style="65" customWidth="1"/>
    <col min="3591" max="3591" width="11.7109375" style="65" bestFit="1" customWidth="1"/>
    <col min="3592" max="3592" width="9.140625" style="65"/>
    <col min="3593" max="3593" width="10" style="65" customWidth="1"/>
    <col min="3594" max="3594" width="15.28515625" style="65" customWidth="1"/>
    <col min="3595" max="3595" width="12.140625" style="65" customWidth="1"/>
    <col min="3596" max="3596" width="12.5703125" style="65" customWidth="1"/>
    <col min="3597" max="3597" width="12.85546875" style="65" customWidth="1"/>
    <col min="3598" max="3841" width="9.140625" style="65"/>
    <col min="3842" max="3842" width="5.5703125" style="65" customWidth="1"/>
    <col min="3843" max="3843" width="9.140625" style="65"/>
    <col min="3844" max="3844" width="10.28515625" style="65" customWidth="1"/>
    <col min="3845" max="3845" width="15.42578125" style="65" customWidth="1"/>
    <col min="3846" max="3846" width="12" style="65" customWidth="1"/>
    <col min="3847" max="3847" width="11.7109375" style="65" bestFit="1" customWidth="1"/>
    <col min="3848" max="3848" width="9.140625" style="65"/>
    <col min="3849" max="3849" width="10" style="65" customWidth="1"/>
    <col min="3850" max="3850" width="15.28515625" style="65" customWidth="1"/>
    <col min="3851" max="3851" width="12.140625" style="65" customWidth="1"/>
    <col min="3852" max="3852" width="12.5703125" style="65" customWidth="1"/>
    <col min="3853" max="3853" width="12.85546875" style="65" customWidth="1"/>
    <col min="3854" max="4097" width="9.140625" style="65"/>
    <col min="4098" max="4098" width="5.5703125" style="65" customWidth="1"/>
    <col min="4099" max="4099" width="9.140625" style="65"/>
    <col min="4100" max="4100" width="10.28515625" style="65" customWidth="1"/>
    <col min="4101" max="4101" width="15.42578125" style="65" customWidth="1"/>
    <col min="4102" max="4102" width="12" style="65" customWidth="1"/>
    <col min="4103" max="4103" width="11.7109375" style="65" bestFit="1" customWidth="1"/>
    <col min="4104" max="4104" width="9.140625" style="65"/>
    <col min="4105" max="4105" width="10" style="65" customWidth="1"/>
    <col min="4106" max="4106" width="15.28515625" style="65" customWidth="1"/>
    <col min="4107" max="4107" width="12.140625" style="65" customWidth="1"/>
    <col min="4108" max="4108" width="12.5703125" style="65" customWidth="1"/>
    <col min="4109" max="4109" width="12.85546875" style="65" customWidth="1"/>
    <col min="4110" max="4353" width="9.140625" style="65"/>
    <col min="4354" max="4354" width="5.5703125" style="65" customWidth="1"/>
    <col min="4355" max="4355" width="9.140625" style="65"/>
    <col min="4356" max="4356" width="10.28515625" style="65" customWidth="1"/>
    <col min="4357" max="4357" width="15.42578125" style="65" customWidth="1"/>
    <col min="4358" max="4358" width="12" style="65" customWidth="1"/>
    <col min="4359" max="4359" width="11.7109375" style="65" bestFit="1" customWidth="1"/>
    <col min="4360" max="4360" width="9.140625" style="65"/>
    <col min="4361" max="4361" width="10" style="65" customWidth="1"/>
    <col min="4362" max="4362" width="15.28515625" style="65" customWidth="1"/>
    <col min="4363" max="4363" width="12.140625" style="65" customWidth="1"/>
    <col min="4364" max="4364" width="12.5703125" style="65" customWidth="1"/>
    <col min="4365" max="4365" width="12.85546875" style="65" customWidth="1"/>
    <col min="4366" max="4609" width="9.140625" style="65"/>
    <col min="4610" max="4610" width="5.5703125" style="65" customWidth="1"/>
    <col min="4611" max="4611" width="9.140625" style="65"/>
    <col min="4612" max="4612" width="10.28515625" style="65" customWidth="1"/>
    <col min="4613" max="4613" width="15.42578125" style="65" customWidth="1"/>
    <col min="4614" max="4614" width="12" style="65" customWidth="1"/>
    <col min="4615" max="4615" width="11.7109375" style="65" bestFit="1" customWidth="1"/>
    <col min="4616" max="4616" width="9.140625" style="65"/>
    <col min="4617" max="4617" width="10" style="65" customWidth="1"/>
    <col min="4618" max="4618" width="15.28515625" style="65" customWidth="1"/>
    <col min="4619" max="4619" width="12.140625" style="65" customWidth="1"/>
    <col min="4620" max="4620" width="12.5703125" style="65" customWidth="1"/>
    <col min="4621" max="4621" width="12.85546875" style="65" customWidth="1"/>
    <col min="4622" max="4865" width="9.140625" style="65"/>
    <col min="4866" max="4866" width="5.5703125" style="65" customWidth="1"/>
    <col min="4867" max="4867" width="9.140625" style="65"/>
    <col min="4868" max="4868" width="10.28515625" style="65" customWidth="1"/>
    <col min="4869" max="4869" width="15.42578125" style="65" customWidth="1"/>
    <col min="4870" max="4870" width="12" style="65" customWidth="1"/>
    <col min="4871" max="4871" width="11.7109375" style="65" bestFit="1" customWidth="1"/>
    <col min="4872" max="4872" width="9.140625" style="65"/>
    <col min="4873" max="4873" width="10" style="65" customWidth="1"/>
    <col min="4874" max="4874" width="15.28515625" style="65" customWidth="1"/>
    <col min="4875" max="4875" width="12.140625" style="65" customWidth="1"/>
    <col min="4876" max="4876" width="12.5703125" style="65" customWidth="1"/>
    <col min="4877" max="4877" width="12.85546875" style="65" customWidth="1"/>
    <col min="4878" max="5121" width="9.140625" style="65"/>
    <col min="5122" max="5122" width="5.5703125" style="65" customWidth="1"/>
    <col min="5123" max="5123" width="9.140625" style="65"/>
    <col min="5124" max="5124" width="10.28515625" style="65" customWidth="1"/>
    <col min="5125" max="5125" width="15.42578125" style="65" customWidth="1"/>
    <col min="5126" max="5126" width="12" style="65" customWidth="1"/>
    <col min="5127" max="5127" width="11.7109375" style="65" bestFit="1" customWidth="1"/>
    <col min="5128" max="5128" width="9.140625" style="65"/>
    <col min="5129" max="5129" width="10" style="65" customWidth="1"/>
    <col min="5130" max="5130" width="15.28515625" style="65" customWidth="1"/>
    <col min="5131" max="5131" width="12.140625" style="65" customWidth="1"/>
    <col min="5132" max="5132" width="12.5703125" style="65" customWidth="1"/>
    <col min="5133" max="5133" width="12.85546875" style="65" customWidth="1"/>
    <col min="5134" max="5377" width="9.140625" style="65"/>
    <col min="5378" max="5378" width="5.5703125" style="65" customWidth="1"/>
    <col min="5379" max="5379" width="9.140625" style="65"/>
    <col min="5380" max="5380" width="10.28515625" style="65" customWidth="1"/>
    <col min="5381" max="5381" width="15.42578125" style="65" customWidth="1"/>
    <col min="5382" max="5382" width="12" style="65" customWidth="1"/>
    <col min="5383" max="5383" width="11.7109375" style="65" bestFit="1" customWidth="1"/>
    <col min="5384" max="5384" width="9.140625" style="65"/>
    <col min="5385" max="5385" width="10" style="65" customWidth="1"/>
    <col min="5386" max="5386" width="15.28515625" style="65" customWidth="1"/>
    <col min="5387" max="5387" width="12.140625" style="65" customWidth="1"/>
    <col min="5388" max="5388" width="12.5703125" style="65" customWidth="1"/>
    <col min="5389" max="5389" width="12.85546875" style="65" customWidth="1"/>
    <col min="5390" max="5633" width="9.140625" style="65"/>
    <col min="5634" max="5634" width="5.5703125" style="65" customWidth="1"/>
    <col min="5635" max="5635" width="9.140625" style="65"/>
    <col min="5636" max="5636" width="10.28515625" style="65" customWidth="1"/>
    <col min="5637" max="5637" width="15.42578125" style="65" customWidth="1"/>
    <col min="5638" max="5638" width="12" style="65" customWidth="1"/>
    <col min="5639" max="5639" width="11.7109375" style="65" bestFit="1" customWidth="1"/>
    <col min="5640" max="5640" width="9.140625" style="65"/>
    <col min="5641" max="5641" width="10" style="65" customWidth="1"/>
    <col min="5642" max="5642" width="15.28515625" style="65" customWidth="1"/>
    <col min="5643" max="5643" width="12.140625" style="65" customWidth="1"/>
    <col min="5644" max="5644" width="12.5703125" style="65" customWidth="1"/>
    <col min="5645" max="5645" width="12.85546875" style="65" customWidth="1"/>
    <col min="5646" max="5889" width="9.140625" style="65"/>
    <col min="5890" max="5890" width="5.5703125" style="65" customWidth="1"/>
    <col min="5891" max="5891" width="9.140625" style="65"/>
    <col min="5892" max="5892" width="10.28515625" style="65" customWidth="1"/>
    <col min="5893" max="5893" width="15.42578125" style="65" customWidth="1"/>
    <col min="5894" max="5894" width="12" style="65" customWidth="1"/>
    <col min="5895" max="5895" width="11.7109375" style="65" bestFit="1" customWidth="1"/>
    <col min="5896" max="5896" width="9.140625" style="65"/>
    <col min="5897" max="5897" width="10" style="65" customWidth="1"/>
    <col min="5898" max="5898" width="15.28515625" style="65" customWidth="1"/>
    <col min="5899" max="5899" width="12.140625" style="65" customWidth="1"/>
    <col min="5900" max="5900" width="12.5703125" style="65" customWidth="1"/>
    <col min="5901" max="5901" width="12.85546875" style="65" customWidth="1"/>
    <col min="5902" max="6145" width="9.140625" style="65"/>
    <col min="6146" max="6146" width="5.5703125" style="65" customWidth="1"/>
    <col min="6147" max="6147" width="9.140625" style="65"/>
    <col min="6148" max="6148" width="10.28515625" style="65" customWidth="1"/>
    <col min="6149" max="6149" width="15.42578125" style="65" customWidth="1"/>
    <col min="6150" max="6150" width="12" style="65" customWidth="1"/>
    <col min="6151" max="6151" width="11.7109375" style="65" bestFit="1" customWidth="1"/>
    <col min="6152" max="6152" width="9.140625" style="65"/>
    <col min="6153" max="6153" width="10" style="65" customWidth="1"/>
    <col min="6154" max="6154" width="15.28515625" style="65" customWidth="1"/>
    <col min="6155" max="6155" width="12.140625" style="65" customWidth="1"/>
    <col min="6156" max="6156" width="12.5703125" style="65" customWidth="1"/>
    <col min="6157" max="6157" width="12.85546875" style="65" customWidth="1"/>
    <col min="6158" max="6401" width="9.140625" style="65"/>
    <col min="6402" max="6402" width="5.5703125" style="65" customWidth="1"/>
    <col min="6403" max="6403" width="9.140625" style="65"/>
    <col min="6404" max="6404" width="10.28515625" style="65" customWidth="1"/>
    <col min="6405" max="6405" width="15.42578125" style="65" customWidth="1"/>
    <col min="6406" max="6406" width="12" style="65" customWidth="1"/>
    <col min="6407" max="6407" width="11.7109375" style="65" bestFit="1" customWidth="1"/>
    <col min="6408" max="6408" width="9.140625" style="65"/>
    <col min="6409" max="6409" width="10" style="65" customWidth="1"/>
    <col min="6410" max="6410" width="15.28515625" style="65" customWidth="1"/>
    <col min="6411" max="6411" width="12.140625" style="65" customWidth="1"/>
    <col min="6412" max="6412" width="12.5703125" style="65" customWidth="1"/>
    <col min="6413" max="6413" width="12.85546875" style="65" customWidth="1"/>
    <col min="6414" max="6657" width="9.140625" style="65"/>
    <col min="6658" max="6658" width="5.5703125" style="65" customWidth="1"/>
    <col min="6659" max="6659" width="9.140625" style="65"/>
    <col min="6660" max="6660" width="10.28515625" style="65" customWidth="1"/>
    <col min="6661" max="6661" width="15.42578125" style="65" customWidth="1"/>
    <col min="6662" max="6662" width="12" style="65" customWidth="1"/>
    <col min="6663" max="6663" width="11.7109375" style="65" bestFit="1" customWidth="1"/>
    <col min="6664" max="6664" width="9.140625" style="65"/>
    <col min="6665" max="6665" width="10" style="65" customWidth="1"/>
    <col min="6666" max="6666" width="15.28515625" style="65" customWidth="1"/>
    <col min="6667" max="6667" width="12.140625" style="65" customWidth="1"/>
    <col min="6668" max="6668" width="12.5703125" style="65" customWidth="1"/>
    <col min="6669" max="6669" width="12.85546875" style="65" customWidth="1"/>
    <col min="6670" max="6913" width="9.140625" style="65"/>
    <col min="6914" max="6914" width="5.5703125" style="65" customWidth="1"/>
    <col min="6915" max="6915" width="9.140625" style="65"/>
    <col min="6916" max="6916" width="10.28515625" style="65" customWidth="1"/>
    <col min="6917" max="6917" width="15.42578125" style="65" customWidth="1"/>
    <col min="6918" max="6918" width="12" style="65" customWidth="1"/>
    <col min="6919" max="6919" width="11.7109375" style="65" bestFit="1" customWidth="1"/>
    <col min="6920" max="6920" width="9.140625" style="65"/>
    <col min="6921" max="6921" width="10" style="65" customWidth="1"/>
    <col min="6922" max="6922" width="15.28515625" style="65" customWidth="1"/>
    <col min="6923" max="6923" width="12.140625" style="65" customWidth="1"/>
    <col min="6924" max="6924" width="12.5703125" style="65" customWidth="1"/>
    <col min="6925" max="6925" width="12.85546875" style="65" customWidth="1"/>
    <col min="6926" max="7169" width="9.140625" style="65"/>
    <col min="7170" max="7170" width="5.5703125" style="65" customWidth="1"/>
    <col min="7171" max="7171" width="9.140625" style="65"/>
    <col min="7172" max="7172" width="10.28515625" style="65" customWidth="1"/>
    <col min="7173" max="7173" width="15.42578125" style="65" customWidth="1"/>
    <col min="7174" max="7174" width="12" style="65" customWidth="1"/>
    <col min="7175" max="7175" width="11.7109375" style="65" bestFit="1" customWidth="1"/>
    <col min="7176" max="7176" width="9.140625" style="65"/>
    <col min="7177" max="7177" width="10" style="65" customWidth="1"/>
    <col min="7178" max="7178" width="15.28515625" style="65" customWidth="1"/>
    <col min="7179" max="7179" width="12.140625" style="65" customWidth="1"/>
    <col min="7180" max="7180" width="12.5703125" style="65" customWidth="1"/>
    <col min="7181" max="7181" width="12.85546875" style="65" customWidth="1"/>
    <col min="7182" max="7425" width="9.140625" style="65"/>
    <col min="7426" max="7426" width="5.5703125" style="65" customWidth="1"/>
    <col min="7427" max="7427" width="9.140625" style="65"/>
    <col min="7428" max="7428" width="10.28515625" style="65" customWidth="1"/>
    <col min="7429" max="7429" width="15.42578125" style="65" customWidth="1"/>
    <col min="7430" max="7430" width="12" style="65" customWidth="1"/>
    <col min="7431" max="7431" width="11.7109375" style="65" bestFit="1" customWidth="1"/>
    <col min="7432" max="7432" width="9.140625" style="65"/>
    <col min="7433" max="7433" width="10" style="65" customWidth="1"/>
    <col min="7434" max="7434" width="15.28515625" style="65" customWidth="1"/>
    <col min="7435" max="7435" width="12.140625" style="65" customWidth="1"/>
    <col min="7436" max="7436" width="12.5703125" style="65" customWidth="1"/>
    <col min="7437" max="7437" width="12.85546875" style="65" customWidth="1"/>
    <col min="7438" max="7681" width="9.140625" style="65"/>
    <col min="7682" max="7682" width="5.5703125" style="65" customWidth="1"/>
    <col min="7683" max="7683" width="9.140625" style="65"/>
    <col min="7684" max="7684" width="10.28515625" style="65" customWidth="1"/>
    <col min="7685" max="7685" width="15.42578125" style="65" customWidth="1"/>
    <col min="7686" max="7686" width="12" style="65" customWidth="1"/>
    <col min="7687" max="7687" width="11.7109375" style="65" bestFit="1" customWidth="1"/>
    <col min="7688" max="7688" width="9.140625" style="65"/>
    <col min="7689" max="7689" width="10" style="65" customWidth="1"/>
    <col min="7690" max="7690" width="15.28515625" style="65" customWidth="1"/>
    <col min="7691" max="7691" width="12.140625" style="65" customWidth="1"/>
    <col min="7692" max="7692" width="12.5703125" style="65" customWidth="1"/>
    <col min="7693" max="7693" width="12.85546875" style="65" customWidth="1"/>
    <col min="7694" max="7937" width="9.140625" style="65"/>
    <col min="7938" max="7938" width="5.5703125" style="65" customWidth="1"/>
    <col min="7939" max="7939" width="9.140625" style="65"/>
    <col min="7940" max="7940" width="10.28515625" style="65" customWidth="1"/>
    <col min="7941" max="7941" width="15.42578125" style="65" customWidth="1"/>
    <col min="7942" max="7942" width="12" style="65" customWidth="1"/>
    <col min="7943" max="7943" width="11.7109375" style="65" bestFit="1" customWidth="1"/>
    <col min="7944" max="7944" width="9.140625" style="65"/>
    <col min="7945" max="7945" width="10" style="65" customWidth="1"/>
    <col min="7946" max="7946" width="15.28515625" style="65" customWidth="1"/>
    <col min="7947" max="7947" width="12.140625" style="65" customWidth="1"/>
    <col min="7948" max="7948" width="12.5703125" style="65" customWidth="1"/>
    <col min="7949" max="7949" width="12.85546875" style="65" customWidth="1"/>
    <col min="7950" max="8193" width="9.140625" style="65"/>
    <col min="8194" max="8194" width="5.5703125" style="65" customWidth="1"/>
    <col min="8195" max="8195" width="9.140625" style="65"/>
    <col min="8196" max="8196" width="10.28515625" style="65" customWidth="1"/>
    <col min="8197" max="8197" width="15.42578125" style="65" customWidth="1"/>
    <col min="8198" max="8198" width="12" style="65" customWidth="1"/>
    <col min="8199" max="8199" width="11.7109375" style="65" bestFit="1" customWidth="1"/>
    <col min="8200" max="8200" width="9.140625" style="65"/>
    <col min="8201" max="8201" width="10" style="65" customWidth="1"/>
    <col min="8202" max="8202" width="15.28515625" style="65" customWidth="1"/>
    <col min="8203" max="8203" width="12.140625" style="65" customWidth="1"/>
    <col min="8204" max="8204" width="12.5703125" style="65" customWidth="1"/>
    <col min="8205" max="8205" width="12.85546875" style="65" customWidth="1"/>
    <col min="8206" max="8449" width="9.140625" style="65"/>
    <col min="8450" max="8450" width="5.5703125" style="65" customWidth="1"/>
    <col min="8451" max="8451" width="9.140625" style="65"/>
    <col min="8452" max="8452" width="10.28515625" style="65" customWidth="1"/>
    <col min="8453" max="8453" width="15.42578125" style="65" customWidth="1"/>
    <col min="8454" max="8454" width="12" style="65" customWidth="1"/>
    <col min="8455" max="8455" width="11.7109375" style="65" bestFit="1" customWidth="1"/>
    <col min="8456" max="8456" width="9.140625" style="65"/>
    <col min="8457" max="8457" width="10" style="65" customWidth="1"/>
    <col min="8458" max="8458" width="15.28515625" style="65" customWidth="1"/>
    <col min="8459" max="8459" width="12.140625" style="65" customWidth="1"/>
    <col min="8460" max="8460" width="12.5703125" style="65" customWidth="1"/>
    <col min="8461" max="8461" width="12.85546875" style="65" customWidth="1"/>
    <col min="8462" max="8705" width="9.140625" style="65"/>
    <col min="8706" max="8706" width="5.5703125" style="65" customWidth="1"/>
    <col min="8707" max="8707" width="9.140625" style="65"/>
    <col min="8708" max="8708" width="10.28515625" style="65" customWidth="1"/>
    <col min="8709" max="8709" width="15.42578125" style="65" customWidth="1"/>
    <col min="8710" max="8710" width="12" style="65" customWidth="1"/>
    <col min="8711" max="8711" width="11.7109375" style="65" bestFit="1" customWidth="1"/>
    <col min="8712" max="8712" width="9.140625" style="65"/>
    <col min="8713" max="8713" width="10" style="65" customWidth="1"/>
    <col min="8714" max="8714" width="15.28515625" style="65" customWidth="1"/>
    <col min="8715" max="8715" width="12.140625" style="65" customWidth="1"/>
    <col min="8716" max="8716" width="12.5703125" style="65" customWidth="1"/>
    <col min="8717" max="8717" width="12.85546875" style="65" customWidth="1"/>
    <col min="8718" max="8961" width="9.140625" style="65"/>
    <col min="8962" max="8962" width="5.5703125" style="65" customWidth="1"/>
    <col min="8963" max="8963" width="9.140625" style="65"/>
    <col min="8964" max="8964" width="10.28515625" style="65" customWidth="1"/>
    <col min="8965" max="8965" width="15.42578125" style="65" customWidth="1"/>
    <col min="8966" max="8966" width="12" style="65" customWidth="1"/>
    <col min="8967" max="8967" width="11.7109375" style="65" bestFit="1" customWidth="1"/>
    <col min="8968" max="8968" width="9.140625" style="65"/>
    <col min="8969" max="8969" width="10" style="65" customWidth="1"/>
    <col min="8970" max="8970" width="15.28515625" style="65" customWidth="1"/>
    <col min="8971" max="8971" width="12.140625" style="65" customWidth="1"/>
    <col min="8972" max="8972" width="12.5703125" style="65" customWidth="1"/>
    <col min="8973" max="8973" width="12.85546875" style="65" customWidth="1"/>
    <col min="8974" max="9217" width="9.140625" style="65"/>
    <col min="9218" max="9218" width="5.5703125" style="65" customWidth="1"/>
    <col min="9219" max="9219" width="9.140625" style="65"/>
    <col min="9220" max="9220" width="10.28515625" style="65" customWidth="1"/>
    <col min="9221" max="9221" width="15.42578125" style="65" customWidth="1"/>
    <col min="9222" max="9222" width="12" style="65" customWidth="1"/>
    <col min="9223" max="9223" width="11.7109375" style="65" bestFit="1" customWidth="1"/>
    <col min="9224" max="9224" width="9.140625" style="65"/>
    <col min="9225" max="9225" width="10" style="65" customWidth="1"/>
    <col min="9226" max="9226" width="15.28515625" style="65" customWidth="1"/>
    <col min="9227" max="9227" width="12.140625" style="65" customWidth="1"/>
    <col min="9228" max="9228" width="12.5703125" style="65" customWidth="1"/>
    <col min="9229" max="9229" width="12.85546875" style="65" customWidth="1"/>
    <col min="9230" max="9473" width="9.140625" style="65"/>
    <col min="9474" max="9474" width="5.5703125" style="65" customWidth="1"/>
    <col min="9475" max="9475" width="9.140625" style="65"/>
    <col min="9476" max="9476" width="10.28515625" style="65" customWidth="1"/>
    <col min="9477" max="9477" width="15.42578125" style="65" customWidth="1"/>
    <col min="9478" max="9478" width="12" style="65" customWidth="1"/>
    <col min="9479" max="9479" width="11.7109375" style="65" bestFit="1" customWidth="1"/>
    <col min="9480" max="9480" width="9.140625" style="65"/>
    <col min="9481" max="9481" width="10" style="65" customWidth="1"/>
    <col min="9482" max="9482" width="15.28515625" style="65" customWidth="1"/>
    <col min="9483" max="9483" width="12.140625" style="65" customWidth="1"/>
    <col min="9484" max="9484" width="12.5703125" style="65" customWidth="1"/>
    <col min="9485" max="9485" width="12.85546875" style="65" customWidth="1"/>
    <col min="9486" max="9729" width="9.140625" style="65"/>
    <col min="9730" max="9730" width="5.5703125" style="65" customWidth="1"/>
    <col min="9731" max="9731" width="9.140625" style="65"/>
    <col min="9732" max="9732" width="10.28515625" style="65" customWidth="1"/>
    <col min="9733" max="9733" width="15.42578125" style="65" customWidth="1"/>
    <col min="9734" max="9734" width="12" style="65" customWidth="1"/>
    <col min="9735" max="9735" width="11.7109375" style="65" bestFit="1" customWidth="1"/>
    <col min="9736" max="9736" width="9.140625" style="65"/>
    <col min="9737" max="9737" width="10" style="65" customWidth="1"/>
    <col min="9738" max="9738" width="15.28515625" style="65" customWidth="1"/>
    <col min="9739" max="9739" width="12.140625" style="65" customWidth="1"/>
    <col min="9740" max="9740" width="12.5703125" style="65" customWidth="1"/>
    <col min="9741" max="9741" width="12.85546875" style="65" customWidth="1"/>
    <col min="9742" max="9985" width="9.140625" style="65"/>
    <col min="9986" max="9986" width="5.5703125" style="65" customWidth="1"/>
    <col min="9987" max="9987" width="9.140625" style="65"/>
    <col min="9988" max="9988" width="10.28515625" style="65" customWidth="1"/>
    <col min="9989" max="9989" width="15.42578125" style="65" customWidth="1"/>
    <col min="9990" max="9990" width="12" style="65" customWidth="1"/>
    <col min="9991" max="9991" width="11.7109375" style="65" bestFit="1" customWidth="1"/>
    <col min="9992" max="9992" width="9.140625" style="65"/>
    <col min="9993" max="9993" width="10" style="65" customWidth="1"/>
    <col min="9994" max="9994" width="15.28515625" style="65" customWidth="1"/>
    <col min="9995" max="9995" width="12.140625" style="65" customWidth="1"/>
    <col min="9996" max="9996" width="12.5703125" style="65" customWidth="1"/>
    <col min="9997" max="9997" width="12.85546875" style="65" customWidth="1"/>
    <col min="9998" max="10241" width="9.140625" style="65"/>
    <col min="10242" max="10242" width="5.5703125" style="65" customWidth="1"/>
    <col min="10243" max="10243" width="9.140625" style="65"/>
    <col min="10244" max="10244" width="10.28515625" style="65" customWidth="1"/>
    <col min="10245" max="10245" width="15.42578125" style="65" customWidth="1"/>
    <col min="10246" max="10246" width="12" style="65" customWidth="1"/>
    <col min="10247" max="10247" width="11.7109375" style="65" bestFit="1" customWidth="1"/>
    <col min="10248" max="10248" width="9.140625" style="65"/>
    <col min="10249" max="10249" width="10" style="65" customWidth="1"/>
    <col min="10250" max="10250" width="15.28515625" style="65" customWidth="1"/>
    <col min="10251" max="10251" width="12.140625" style="65" customWidth="1"/>
    <col min="10252" max="10252" width="12.5703125" style="65" customWidth="1"/>
    <col min="10253" max="10253" width="12.85546875" style="65" customWidth="1"/>
    <col min="10254" max="10497" width="9.140625" style="65"/>
    <col min="10498" max="10498" width="5.5703125" style="65" customWidth="1"/>
    <col min="10499" max="10499" width="9.140625" style="65"/>
    <col min="10500" max="10500" width="10.28515625" style="65" customWidth="1"/>
    <col min="10501" max="10501" width="15.42578125" style="65" customWidth="1"/>
    <col min="10502" max="10502" width="12" style="65" customWidth="1"/>
    <col min="10503" max="10503" width="11.7109375" style="65" bestFit="1" customWidth="1"/>
    <col min="10504" max="10504" width="9.140625" style="65"/>
    <col min="10505" max="10505" width="10" style="65" customWidth="1"/>
    <col min="10506" max="10506" width="15.28515625" style="65" customWidth="1"/>
    <col min="10507" max="10507" width="12.140625" style="65" customWidth="1"/>
    <col min="10508" max="10508" width="12.5703125" style="65" customWidth="1"/>
    <col min="10509" max="10509" width="12.85546875" style="65" customWidth="1"/>
    <col min="10510" max="10753" width="9.140625" style="65"/>
    <col min="10754" max="10754" width="5.5703125" style="65" customWidth="1"/>
    <col min="10755" max="10755" width="9.140625" style="65"/>
    <col min="10756" max="10756" width="10.28515625" style="65" customWidth="1"/>
    <col min="10757" max="10757" width="15.42578125" style="65" customWidth="1"/>
    <col min="10758" max="10758" width="12" style="65" customWidth="1"/>
    <col min="10759" max="10759" width="11.7109375" style="65" bestFit="1" customWidth="1"/>
    <col min="10760" max="10760" width="9.140625" style="65"/>
    <col min="10761" max="10761" width="10" style="65" customWidth="1"/>
    <col min="10762" max="10762" width="15.28515625" style="65" customWidth="1"/>
    <col min="10763" max="10763" width="12.140625" style="65" customWidth="1"/>
    <col min="10764" max="10764" width="12.5703125" style="65" customWidth="1"/>
    <col min="10765" max="10765" width="12.85546875" style="65" customWidth="1"/>
    <col min="10766" max="11009" width="9.140625" style="65"/>
    <col min="11010" max="11010" width="5.5703125" style="65" customWidth="1"/>
    <col min="11011" max="11011" width="9.140625" style="65"/>
    <col min="11012" max="11012" width="10.28515625" style="65" customWidth="1"/>
    <col min="11013" max="11013" width="15.42578125" style="65" customWidth="1"/>
    <col min="11014" max="11014" width="12" style="65" customWidth="1"/>
    <col min="11015" max="11015" width="11.7109375" style="65" bestFit="1" customWidth="1"/>
    <col min="11016" max="11016" width="9.140625" style="65"/>
    <col min="11017" max="11017" width="10" style="65" customWidth="1"/>
    <col min="11018" max="11018" width="15.28515625" style="65" customWidth="1"/>
    <col min="11019" max="11019" width="12.140625" style="65" customWidth="1"/>
    <col min="11020" max="11020" width="12.5703125" style="65" customWidth="1"/>
    <col min="11021" max="11021" width="12.85546875" style="65" customWidth="1"/>
    <col min="11022" max="11265" width="9.140625" style="65"/>
    <col min="11266" max="11266" width="5.5703125" style="65" customWidth="1"/>
    <col min="11267" max="11267" width="9.140625" style="65"/>
    <col min="11268" max="11268" width="10.28515625" style="65" customWidth="1"/>
    <col min="11269" max="11269" width="15.42578125" style="65" customWidth="1"/>
    <col min="11270" max="11270" width="12" style="65" customWidth="1"/>
    <col min="11271" max="11271" width="11.7109375" style="65" bestFit="1" customWidth="1"/>
    <col min="11272" max="11272" width="9.140625" style="65"/>
    <col min="11273" max="11273" width="10" style="65" customWidth="1"/>
    <col min="11274" max="11274" width="15.28515625" style="65" customWidth="1"/>
    <col min="11275" max="11275" width="12.140625" style="65" customWidth="1"/>
    <col min="11276" max="11276" width="12.5703125" style="65" customWidth="1"/>
    <col min="11277" max="11277" width="12.85546875" style="65" customWidth="1"/>
    <col min="11278" max="11521" width="9.140625" style="65"/>
    <col min="11522" max="11522" width="5.5703125" style="65" customWidth="1"/>
    <col min="11523" max="11523" width="9.140625" style="65"/>
    <col min="11524" max="11524" width="10.28515625" style="65" customWidth="1"/>
    <col min="11525" max="11525" width="15.42578125" style="65" customWidth="1"/>
    <col min="11526" max="11526" width="12" style="65" customWidth="1"/>
    <col min="11527" max="11527" width="11.7109375" style="65" bestFit="1" customWidth="1"/>
    <col min="11528" max="11528" width="9.140625" style="65"/>
    <col min="11529" max="11529" width="10" style="65" customWidth="1"/>
    <col min="11530" max="11530" width="15.28515625" style="65" customWidth="1"/>
    <col min="11531" max="11531" width="12.140625" style="65" customWidth="1"/>
    <col min="11532" max="11532" width="12.5703125" style="65" customWidth="1"/>
    <col min="11533" max="11533" width="12.85546875" style="65" customWidth="1"/>
    <col min="11534" max="11777" width="9.140625" style="65"/>
    <col min="11778" max="11778" width="5.5703125" style="65" customWidth="1"/>
    <col min="11779" max="11779" width="9.140625" style="65"/>
    <col min="11780" max="11780" width="10.28515625" style="65" customWidth="1"/>
    <col min="11781" max="11781" width="15.42578125" style="65" customWidth="1"/>
    <col min="11782" max="11782" width="12" style="65" customWidth="1"/>
    <col min="11783" max="11783" width="11.7109375" style="65" bestFit="1" customWidth="1"/>
    <col min="11784" max="11784" width="9.140625" style="65"/>
    <col min="11785" max="11785" width="10" style="65" customWidth="1"/>
    <col min="11786" max="11786" width="15.28515625" style="65" customWidth="1"/>
    <col min="11787" max="11787" width="12.140625" style="65" customWidth="1"/>
    <col min="11788" max="11788" width="12.5703125" style="65" customWidth="1"/>
    <col min="11789" max="11789" width="12.85546875" style="65" customWidth="1"/>
    <col min="11790" max="12033" width="9.140625" style="65"/>
    <col min="12034" max="12034" width="5.5703125" style="65" customWidth="1"/>
    <col min="12035" max="12035" width="9.140625" style="65"/>
    <col min="12036" max="12036" width="10.28515625" style="65" customWidth="1"/>
    <col min="12037" max="12037" width="15.42578125" style="65" customWidth="1"/>
    <col min="12038" max="12038" width="12" style="65" customWidth="1"/>
    <col min="12039" max="12039" width="11.7109375" style="65" bestFit="1" customWidth="1"/>
    <col min="12040" max="12040" width="9.140625" style="65"/>
    <col min="12041" max="12041" width="10" style="65" customWidth="1"/>
    <col min="12042" max="12042" width="15.28515625" style="65" customWidth="1"/>
    <col min="12043" max="12043" width="12.140625" style="65" customWidth="1"/>
    <col min="12044" max="12044" width="12.5703125" style="65" customWidth="1"/>
    <col min="12045" max="12045" width="12.85546875" style="65" customWidth="1"/>
    <col min="12046" max="12289" width="9.140625" style="65"/>
    <col min="12290" max="12290" width="5.5703125" style="65" customWidth="1"/>
    <col min="12291" max="12291" width="9.140625" style="65"/>
    <col min="12292" max="12292" width="10.28515625" style="65" customWidth="1"/>
    <col min="12293" max="12293" width="15.42578125" style="65" customWidth="1"/>
    <col min="12294" max="12294" width="12" style="65" customWidth="1"/>
    <col min="12295" max="12295" width="11.7109375" style="65" bestFit="1" customWidth="1"/>
    <col min="12296" max="12296" width="9.140625" style="65"/>
    <col min="12297" max="12297" width="10" style="65" customWidth="1"/>
    <col min="12298" max="12298" width="15.28515625" style="65" customWidth="1"/>
    <col min="12299" max="12299" width="12.140625" style="65" customWidth="1"/>
    <col min="12300" max="12300" width="12.5703125" style="65" customWidth="1"/>
    <col min="12301" max="12301" width="12.85546875" style="65" customWidth="1"/>
    <col min="12302" max="12545" width="9.140625" style="65"/>
    <col min="12546" max="12546" width="5.5703125" style="65" customWidth="1"/>
    <col min="12547" max="12547" width="9.140625" style="65"/>
    <col min="12548" max="12548" width="10.28515625" style="65" customWidth="1"/>
    <col min="12549" max="12549" width="15.42578125" style="65" customWidth="1"/>
    <col min="12550" max="12550" width="12" style="65" customWidth="1"/>
    <col min="12551" max="12551" width="11.7109375" style="65" bestFit="1" customWidth="1"/>
    <col min="12552" max="12552" width="9.140625" style="65"/>
    <col min="12553" max="12553" width="10" style="65" customWidth="1"/>
    <col min="12554" max="12554" width="15.28515625" style="65" customWidth="1"/>
    <col min="12555" max="12555" width="12.140625" style="65" customWidth="1"/>
    <col min="12556" max="12556" width="12.5703125" style="65" customWidth="1"/>
    <col min="12557" max="12557" width="12.85546875" style="65" customWidth="1"/>
    <col min="12558" max="12801" width="9.140625" style="65"/>
    <col min="12802" max="12802" width="5.5703125" style="65" customWidth="1"/>
    <col min="12803" max="12803" width="9.140625" style="65"/>
    <col min="12804" max="12804" width="10.28515625" style="65" customWidth="1"/>
    <col min="12805" max="12805" width="15.42578125" style="65" customWidth="1"/>
    <col min="12806" max="12806" width="12" style="65" customWidth="1"/>
    <col min="12807" max="12807" width="11.7109375" style="65" bestFit="1" customWidth="1"/>
    <col min="12808" max="12808" width="9.140625" style="65"/>
    <col min="12809" max="12809" width="10" style="65" customWidth="1"/>
    <col min="12810" max="12810" width="15.28515625" style="65" customWidth="1"/>
    <col min="12811" max="12811" width="12.140625" style="65" customWidth="1"/>
    <col min="12812" max="12812" width="12.5703125" style="65" customWidth="1"/>
    <col min="12813" max="12813" width="12.85546875" style="65" customWidth="1"/>
    <col min="12814" max="13057" width="9.140625" style="65"/>
    <col min="13058" max="13058" width="5.5703125" style="65" customWidth="1"/>
    <col min="13059" max="13059" width="9.140625" style="65"/>
    <col min="13060" max="13060" width="10.28515625" style="65" customWidth="1"/>
    <col min="13061" max="13061" width="15.42578125" style="65" customWidth="1"/>
    <col min="13062" max="13062" width="12" style="65" customWidth="1"/>
    <col min="13063" max="13063" width="11.7109375" style="65" bestFit="1" customWidth="1"/>
    <col min="13064" max="13064" width="9.140625" style="65"/>
    <col min="13065" max="13065" width="10" style="65" customWidth="1"/>
    <col min="13066" max="13066" width="15.28515625" style="65" customWidth="1"/>
    <col min="13067" max="13067" width="12.140625" style="65" customWidth="1"/>
    <col min="13068" max="13068" width="12.5703125" style="65" customWidth="1"/>
    <col min="13069" max="13069" width="12.85546875" style="65" customWidth="1"/>
    <col min="13070" max="13313" width="9.140625" style="65"/>
    <col min="13314" max="13314" width="5.5703125" style="65" customWidth="1"/>
    <col min="13315" max="13315" width="9.140625" style="65"/>
    <col min="13316" max="13316" width="10.28515625" style="65" customWidth="1"/>
    <col min="13317" max="13317" width="15.42578125" style="65" customWidth="1"/>
    <col min="13318" max="13318" width="12" style="65" customWidth="1"/>
    <col min="13319" max="13319" width="11.7109375" style="65" bestFit="1" customWidth="1"/>
    <col min="13320" max="13320" width="9.140625" style="65"/>
    <col min="13321" max="13321" width="10" style="65" customWidth="1"/>
    <col min="13322" max="13322" width="15.28515625" style="65" customWidth="1"/>
    <col min="13323" max="13323" width="12.140625" style="65" customWidth="1"/>
    <col min="13324" max="13324" width="12.5703125" style="65" customWidth="1"/>
    <col min="13325" max="13325" width="12.85546875" style="65" customWidth="1"/>
    <col min="13326" max="13569" width="9.140625" style="65"/>
    <col min="13570" max="13570" width="5.5703125" style="65" customWidth="1"/>
    <col min="13571" max="13571" width="9.140625" style="65"/>
    <col min="13572" max="13572" width="10.28515625" style="65" customWidth="1"/>
    <col min="13573" max="13573" width="15.42578125" style="65" customWidth="1"/>
    <col min="13574" max="13574" width="12" style="65" customWidth="1"/>
    <col min="13575" max="13575" width="11.7109375" style="65" bestFit="1" customWidth="1"/>
    <col min="13576" max="13576" width="9.140625" style="65"/>
    <col min="13577" max="13577" width="10" style="65" customWidth="1"/>
    <col min="13578" max="13578" width="15.28515625" style="65" customWidth="1"/>
    <col min="13579" max="13579" width="12.140625" style="65" customWidth="1"/>
    <col min="13580" max="13580" width="12.5703125" style="65" customWidth="1"/>
    <col min="13581" max="13581" width="12.85546875" style="65" customWidth="1"/>
    <col min="13582" max="13825" width="9.140625" style="65"/>
    <col min="13826" max="13826" width="5.5703125" style="65" customWidth="1"/>
    <col min="13827" max="13827" width="9.140625" style="65"/>
    <col min="13828" max="13828" width="10.28515625" style="65" customWidth="1"/>
    <col min="13829" max="13829" width="15.42578125" style="65" customWidth="1"/>
    <col min="13830" max="13830" width="12" style="65" customWidth="1"/>
    <col min="13831" max="13831" width="11.7109375" style="65" bestFit="1" customWidth="1"/>
    <col min="13832" max="13832" width="9.140625" style="65"/>
    <col min="13833" max="13833" width="10" style="65" customWidth="1"/>
    <col min="13834" max="13834" width="15.28515625" style="65" customWidth="1"/>
    <col min="13835" max="13835" width="12.140625" style="65" customWidth="1"/>
    <col min="13836" max="13836" width="12.5703125" style="65" customWidth="1"/>
    <col min="13837" max="13837" width="12.85546875" style="65" customWidth="1"/>
    <col min="13838" max="14081" width="9.140625" style="65"/>
    <col min="14082" max="14082" width="5.5703125" style="65" customWidth="1"/>
    <col min="14083" max="14083" width="9.140625" style="65"/>
    <col min="14084" max="14084" width="10.28515625" style="65" customWidth="1"/>
    <col min="14085" max="14085" width="15.42578125" style="65" customWidth="1"/>
    <col min="14086" max="14086" width="12" style="65" customWidth="1"/>
    <col min="14087" max="14087" width="11.7109375" style="65" bestFit="1" customWidth="1"/>
    <col min="14088" max="14088" width="9.140625" style="65"/>
    <col min="14089" max="14089" width="10" style="65" customWidth="1"/>
    <col min="14090" max="14090" width="15.28515625" style="65" customWidth="1"/>
    <col min="14091" max="14091" width="12.140625" style="65" customWidth="1"/>
    <col min="14092" max="14092" width="12.5703125" style="65" customWidth="1"/>
    <col min="14093" max="14093" width="12.85546875" style="65" customWidth="1"/>
    <col min="14094" max="14337" width="9.140625" style="65"/>
    <col min="14338" max="14338" width="5.5703125" style="65" customWidth="1"/>
    <col min="14339" max="14339" width="9.140625" style="65"/>
    <col min="14340" max="14340" width="10.28515625" style="65" customWidth="1"/>
    <col min="14341" max="14341" width="15.42578125" style="65" customWidth="1"/>
    <col min="14342" max="14342" width="12" style="65" customWidth="1"/>
    <col min="14343" max="14343" width="11.7109375" style="65" bestFit="1" customWidth="1"/>
    <col min="14344" max="14344" width="9.140625" style="65"/>
    <col min="14345" max="14345" width="10" style="65" customWidth="1"/>
    <col min="14346" max="14346" width="15.28515625" style="65" customWidth="1"/>
    <col min="14347" max="14347" width="12.140625" style="65" customWidth="1"/>
    <col min="14348" max="14348" width="12.5703125" style="65" customWidth="1"/>
    <col min="14349" max="14349" width="12.85546875" style="65" customWidth="1"/>
    <col min="14350" max="14593" width="9.140625" style="65"/>
    <col min="14594" max="14594" width="5.5703125" style="65" customWidth="1"/>
    <col min="14595" max="14595" width="9.140625" style="65"/>
    <col min="14596" max="14596" width="10.28515625" style="65" customWidth="1"/>
    <col min="14597" max="14597" width="15.42578125" style="65" customWidth="1"/>
    <col min="14598" max="14598" width="12" style="65" customWidth="1"/>
    <col min="14599" max="14599" width="11.7109375" style="65" bestFit="1" customWidth="1"/>
    <col min="14600" max="14600" width="9.140625" style="65"/>
    <col min="14601" max="14601" width="10" style="65" customWidth="1"/>
    <col min="14602" max="14602" width="15.28515625" style="65" customWidth="1"/>
    <col min="14603" max="14603" width="12.140625" style="65" customWidth="1"/>
    <col min="14604" max="14604" width="12.5703125" style="65" customWidth="1"/>
    <col min="14605" max="14605" width="12.85546875" style="65" customWidth="1"/>
    <col min="14606" max="14849" width="9.140625" style="65"/>
    <col min="14850" max="14850" width="5.5703125" style="65" customWidth="1"/>
    <col min="14851" max="14851" width="9.140625" style="65"/>
    <col min="14852" max="14852" width="10.28515625" style="65" customWidth="1"/>
    <col min="14853" max="14853" width="15.42578125" style="65" customWidth="1"/>
    <col min="14854" max="14854" width="12" style="65" customWidth="1"/>
    <col min="14855" max="14855" width="11.7109375" style="65" bestFit="1" customWidth="1"/>
    <col min="14856" max="14856" width="9.140625" style="65"/>
    <col min="14857" max="14857" width="10" style="65" customWidth="1"/>
    <col min="14858" max="14858" width="15.28515625" style="65" customWidth="1"/>
    <col min="14859" max="14859" width="12.140625" style="65" customWidth="1"/>
    <col min="14860" max="14860" width="12.5703125" style="65" customWidth="1"/>
    <col min="14861" max="14861" width="12.85546875" style="65" customWidth="1"/>
    <col min="14862" max="15105" width="9.140625" style="65"/>
    <col min="15106" max="15106" width="5.5703125" style="65" customWidth="1"/>
    <col min="15107" max="15107" width="9.140625" style="65"/>
    <col min="15108" max="15108" width="10.28515625" style="65" customWidth="1"/>
    <col min="15109" max="15109" width="15.42578125" style="65" customWidth="1"/>
    <col min="15110" max="15110" width="12" style="65" customWidth="1"/>
    <col min="15111" max="15111" width="11.7109375" style="65" bestFit="1" customWidth="1"/>
    <col min="15112" max="15112" width="9.140625" style="65"/>
    <col min="15113" max="15113" width="10" style="65" customWidth="1"/>
    <col min="15114" max="15114" width="15.28515625" style="65" customWidth="1"/>
    <col min="15115" max="15115" width="12.140625" style="65" customWidth="1"/>
    <col min="15116" max="15116" width="12.5703125" style="65" customWidth="1"/>
    <col min="15117" max="15117" width="12.85546875" style="65" customWidth="1"/>
    <col min="15118" max="15361" width="9.140625" style="65"/>
    <col min="15362" max="15362" width="5.5703125" style="65" customWidth="1"/>
    <col min="15363" max="15363" width="9.140625" style="65"/>
    <col min="15364" max="15364" width="10.28515625" style="65" customWidth="1"/>
    <col min="15365" max="15365" width="15.42578125" style="65" customWidth="1"/>
    <col min="15366" max="15366" width="12" style="65" customWidth="1"/>
    <col min="15367" max="15367" width="11.7109375" style="65" bestFit="1" customWidth="1"/>
    <col min="15368" max="15368" width="9.140625" style="65"/>
    <col min="15369" max="15369" width="10" style="65" customWidth="1"/>
    <col min="15370" max="15370" width="15.28515625" style="65" customWidth="1"/>
    <col min="15371" max="15371" width="12.140625" style="65" customWidth="1"/>
    <col min="15372" max="15372" width="12.5703125" style="65" customWidth="1"/>
    <col min="15373" max="15373" width="12.85546875" style="65" customWidth="1"/>
    <col min="15374" max="15617" width="9.140625" style="65"/>
    <col min="15618" max="15618" width="5.5703125" style="65" customWidth="1"/>
    <col min="15619" max="15619" width="9.140625" style="65"/>
    <col min="15620" max="15620" width="10.28515625" style="65" customWidth="1"/>
    <col min="15621" max="15621" width="15.42578125" style="65" customWidth="1"/>
    <col min="15622" max="15622" width="12" style="65" customWidth="1"/>
    <col min="15623" max="15623" width="11.7109375" style="65" bestFit="1" customWidth="1"/>
    <col min="15624" max="15624" width="9.140625" style="65"/>
    <col min="15625" max="15625" width="10" style="65" customWidth="1"/>
    <col min="15626" max="15626" width="15.28515625" style="65" customWidth="1"/>
    <col min="15627" max="15627" width="12.140625" style="65" customWidth="1"/>
    <col min="15628" max="15628" width="12.5703125" style="65" customWidth="1"/>
    <col min="15629" max="15629" width="12.85546875" style="65" customWidth="1"/>
    <col min="15630" max="15873" width="9.140625" style="65"/>
    <col min="15874" max="15874" width="5.5703125" style="65" customWidth="1"/>
    <col min="15875" max="15875" width="9.140625" style="65"/>
    <col min="15876" max="15876" width="10.28515625" style="65" customWidth="1"/>
    <col min="15877" max="15877" width="15.42578125" style="65" customWidth="1"/>
    <col min="15878" max="15878" width="12" style="65" customWidth="1"/>
    <col min="15879" max="15879" width="11.7109375" style="65" bestFit="1" customWidth="1"/>
    <col min="15880" max="15880" width="9.140625" style="65"/>
    <col min="15881" max="15881" width="10" style="65" customWidth="1"/>
    <col min="15882" max="15882" width="15.28515625" style="65" customWidth="1"/>
    <col min="15883" max="15883" width="12.140625" style="65" customWidth="1"/>
    <col min="15884" max="15884" width="12.5703125" style="65" customWidth="1"/>
    <col min="15885" max="15885" width="12.85546875" style="65" customWidth="1"/>
    <col min="15886" max="16129" width="9.140625" style="65"/>
    <col min="16130" max="16130" width="5.5703125" style="65" customWidth="1"/>
    <col min="16131" max="16131" width="9.140625" style="65"/>
    <col min="16132" max="16132" width="10.28515625" style="65" customWidth="1"/>
    <col min="16133" max="16133" width="15.42578125" style="65" customWidth="1"/>
    <col min="16134" max="16134" width="12" style="65" customWidth="1"/>
    <col min="16135" max="16135" width="11.7109375" style="65" bestFit="1" customWidth="1"/>
    <col min="16136" max="16136" width="9.140625" style="65"/>
    <col min="16137" max="16137" width="10" style="65" customWidth="1"/>
    <col min="16138" max="16138" width="15.28515625" style="65" customWidth="1"/>
    <col min="16139" max="16139" width="12.140625" style="65" customWidth="1"/>
    <col min="16140" max="16140" width="12.5703125" style="65" customWidth="1"/>
    <col min="16141" max="16141" width="12.85546875" style="65" customWidth="1"/>
    <col min="16142" max="16384" width="9.140625" style="65"/>
  </cols>
  <sheetData>
    <row r="1" spans="1:14" ht="45" customHeight="1" thickTop="1" thickBot="1" x14ac:dyDescent="0.25">
      <c r="A1" s="371" t="s">
        <v>106</v>
      </c>
      <c r="B1" s="371"/>
      <c r="C1" s="371"/>
      <c r="D1" s="371"/>
      <c r="E1" s="371"/>
      <c r="F1" s="371"/>
      <c r="G1" s="372"/>
      <c r="H1" s="371"/>
      <c r="I1" s="371"/>
      <c r="J1" s="371"/>
      <c r="K1" s="371"/>
      <c r="L1" s="371"/>
      <c r="M1" s="371"/>
      <c r="N1" s="371"/>
    </row>
    <row r="2" spans="1:14" ht="15" customHeight="1" thickTop="1" thickBot="1" x14ac:dyDescent="0.25">
      <c r="A2" s="375" t="s">
        <v>24</v>
      </c>
      <c r="B2" s="375" t="s">
        <v>20</v>
      </c>
      <c r="C2" s="375" t="s">
        <v>100</v>
      </c>
      <c r="D2" s="375" t="s">
        <v>89</v>
      </c>
      <c r="E2" s="375" t="s">
        <v>716</v>
      </c>
      <c r="F2" s="375" t="s">
        <v>710</v>
      </c>
      <c r="G2" s="375" t="s">
        <v>759</v>
      </c>
      <c r="H2" s="376" t="s">
        <v>26</v>
      </c>
      <c r="I2" s="376" t="s">
        <v>27</v>
      </c>
      <c r="J2" s="375" t="s">
        <v>233</v>
      </c>
      <c r="K2" s="375" t="s">
        <v>234</v>
      </c>
      <c r="L2" s="375" t="s">
        <v>179</v>
      </c>
      <c r="M2" s="375" t="s">
        <v>180</v>
      </c>
      <c r="N2" s="375" t="s">
        <v>79</v>
      </c>
    </row>
    <row r="3" spans="1:14" ht="35.25" customHeight="1" thickTop="1" thickBot="1" x14ac:dyDescent="0.25">
      <c r="A3" s="375"/>
      <c r="B3" s="375"/>
      <c r="C3" s="375"/>
      <c r="D3" s="375"/>
      <c r="E3" s="375"/>
      <c r="F3" s="375"/>
      <c r="G3" s="375"/>
      <c r="H3" s="376"/>
      <c r="I3" s="376"/>
      <c r="J3" s="375"/>
      <c r="K3" s="375"/>
      <c r="L3" s="375"/>
      <c r="M3" s="375"/>
      <c r="N3" s="375"/>
    </row>
    <row r="4" spans="1:14" ht="14.25" thickTop="1" thickBot="1" x14ac:dyDescent="0.25"/>
    <row r="5" spans="1:14" s="40" customFormat="1" ht="119.25" customHeight="1" thickTop="1" thickBot="1" x14ac:dyDescent="0.3">
      <c r="A5" s="120">
        <v>22</v>
      </c>
      <c r="B5" s="106" t="s">
        <v>70</v>
      </c>
      <c r="C5" s="106" t="s">
        <v>131</v>
      </c>
      <c r="D5" s="106" t="s">
        <v>245</v>
      </c>
      <c r="E5" s="122" t="s">
        <v>421</v>
      </c>
      <c r="F5" s="267">
        <v>6000000</v>
      </c>
      <c r="G5" s="267">
        <v>6000000</v>
      </c>
      <c r="H5" s="121" t="s">
        <v>209</v>
      </c>
      <c r="I5" s="121" t="s">
        <v>208</v>
      </c>
      <c r="J5" s="106" t="s">
        <v>1083</v>
      </c>
      <c r="K5" s="106" t="s">
        <v>1084</v>
      </c>
      <c r="L5" s="121" t="s">
        <v>1085</v>
      </c>
      <c r="M5" s="121" t="s">
        <v>1089</v>
      </c>
      <c r="N5" s="106" t="s">
        <v>241</v>
      </c>
    </row>
    <row r="6" spans="1:14" s="40" customFormat="1" ht="116.25" thickTop="1" thickBot="1" x14ac:dyDescent="0.3">
      <c r="A6" s="120">
        <v>32</v>
      </c>
      <c r="B6" s="106" t="s">
        <v>70</v>
      </c>
      <c r="C6" s="122" t="s">
        <v>249</v>
      </c>
      <c r="D6" s="122" t="s">
        <v>261</v>
      </c>
      <c r="E6" s="122" t="s">
        <v>262</v>
      </c>
      <c r="F6" s="267">
        <v>800000</v>
      </c>
      <c r="G6" s="267">
        <v>800000</v>
      </c>
      <c r="H6" s="106" t="s">
        <v>209</v>
      </c>
      <c r="I6" s="106" t="s">
        <v>208</v>
      </c>
      <c r="J6" s="106" t="s">
        <v>1091</v>
      </c>
      <c r="K6" s="106" t="s">
        <v>1092</v>
      </c>
      <c r="L6" s="121" t="s">
        <v>1093</v>
      </c>
      <c r="M6" s="121" t="s">
        <v>1094</v>
      </c>
      <c r="N6" s="106" t="s">
        <v>241</v>
      </c>
    </row>
    <row r="7" spans="1:14" s="40" customFormat="1" ht="123" customHeight="1" thickTop="1" thickBot="1" x14ac:dyDescent="0.3">
      <c r="A7" s="120">
        <v>32</v>
      </c>
      <c r="B7" s="106" t="s">
        <v>70</v>
      </c>
      <c r="C7" s="122" t="s">
        <v>249</v>
      </c>
      <c r="D7" s="122" t="s">
        <v>263</v>
      </c>
      <c r="E7" s="122" t="s">
        <v>192</v>
      </c>
      <c r="F7" s="267">
        <v>800000</v>
      </c>
      <c r="G7" s="267">
        <v>800000</v>
      </c>
      <c r="H7" s="106" t="s">
        <v>209</v>
      </c>
      <c r="I7" s="106" t="s">
        <v>208</v>
      </c>
      <c r="J7" s="106" t="s">
        <v>1095</v>
      </c>
      <c r="K7" s="106" t="s">
        <v>1096</v>
      </c>
      <c r="L7" s="121" t="s">
        <v>1097</v>
      </c>
      <c r="M7" s="121" t="s">
        <v>1098</v>
      </c>
      <c r="N7" s="106" t="s">
        <v>241</v>
      </c>
    </row>
    <row r="8" spans="1:14" s="40" customFormat="1" ht="116.25" thickTop="1" thickBot="1" x14ac:dyDescent="0.3">
      <c r="A8" s="120">
        <v>32</v>
      </c>
      <c r="B8" s="106" t="s">
        <v>70</v>
      </c>
      <c r="C8" s="122" t="s">
        <v>249</v>
      </c>
      <c r="D8" s="122" t="s">
        <v>454</v>
      </c>
      <c r="E8" s="122" t="s">
        <v>401</v>
      </c>
      <c r="F8" s="267">
        <v>800000</v>
      </c>
      <c r="G8" s="267">
        <v>800000</v>
      </c>
      <c r="H8" s="106" t="s">
        <v>209</v>
      </c>
      <c r="I8" s="106" t="s">
        <v>208</v>
      </c>
      <c r="J8" s="106" t="s">
        <v>1099</v>
      </c>
      <c r="K8" s="106" t="s">
        <v>1100</v>
      </c>
      <c r="L8" s="121" t="s">
        <v>1101</v>
      </c>
      <c r="M8" s="121" t="s">
        <v>1102</v>
      </c>
      <c r="N8" s="106" t="s">
        <v>241</v>
      </c>
    </row>
    <row r="9" spans="1:14" s="40" customFormat="1" ht="115.5" customHeight="1" thickTop="1" thickBot="1" x14ac:dyDescent="0.3">
      <c r="A9" s="120">
        <v>32</v>
      </c>
      <c r="B9" s="106" t="s">
        <v>70</v>
      </c>
      <c r="C9" s="122" t="s">
        <v>249</v>
      </c>
      <c r="D9" s="122" t="s">
        <v>264</v>
      </c>
      <c r="E9" s="122" t="s">
        <v>265</v>
      </c>
      <c r="F9" s="267">
        <v>800000</v>
      </c>
      <c r="G9" s="267">
        <v>800000</v>
      </c>
      <c r="H9" s="106" t="s">
        <v>209</v>
      </c>
      <c r="I9" s="106" t="s">
        <v>208</v>
      </c>
      <c r="J9" s="106" t="s">
        <v>1103</v>
      </c>
      <c r="K9" s="106" t="s">
        <v>1104</v>
      </c>
      <c r="L9" s="121" t="s">
        <v>1105</v>
      </c>
      <c r="M9" s="121" t="s">
        <v>1106</v>
      </c>
      <c r="N9" s="106" t="s">
        <v>241</v>
      </c>
    </row>
    <row r="10" spans="1:14" s="40" customFormat="1" ht="129" thickTop="1" thickBot="1" x14ac:dyDescent="0.3">
      <c r="A10" s="120">
        <v>32</v>
      </c>
      <c r="B10" s="106" t="s">
        <v>70</v>
      </c>
      <c r="C10" s="122" t="s">
        <v>249</v>
      </c>
      <c r="D10" s="122" t="s">
        <v>266</v>
      </c>
      <c r="E10" s="122" t="s">
        <v>267</v>
      </c>
      <c r="F10" s="267">
        <v>800000</v>
      </c>
      <c r="G10" s="267">
        <v>800000</v>
      </c>
      <c r="H10" s="106" t="s">
        <v>209</v>
      </c>
      <c r="I10" s="106" t="s">
        <v>208</v>
      </c>
      <c r="J10" s="106" t="s">
        <v>1107</v>
      </c>
      <c r="K10" s="106" t="s">
        <v>1108</v>
      </c>
      <c r="L10" s="121" t="s">
        <v>1109</v>
      </c>
      <c r="M10" s="121" t="s">
        <v>1110</v>
      </c>
      <c r="N10" s="106" t="s">
        <v>241</v>
      </c>
    </row>
    <row r="11" spans="1:14" s="40" customFormat="1" ht="90.75" thickTop="1" thickBot="1" x14ac:dyDescent="0.3">
      <c r="A11" s="120">
        <v>32</v>
      </c>
      <c r="B11" s="106" t="s">
        <v>70</v>
      </c>
      <c r="C11" s="122" t="s">
        <v>249</v>
      </c>
      <c r="D11" s="122" t="s">
        <v>268</v>
      </c>
      <c r="E11" s="122" t="s">
        <v>193</v>
      </c>
      <c r="F11" s="267">
        <v>800000</v>
      </c>
      <c r="G11" s="267">
        <v>800000</v>
      </c>
      <c r="H11" s="106" t="s">
        <v>209</v>
      </c>
      <c r="I11" s="106" t="s">
        <v>208</v>
      </c>
      <c r="J11" s="106" t="s">
        <v>1086</v>
      </c>
      <c r="K11" s="106" t="s">
        <v>1087</v>
      </c>
      <c r="L11" s="121" t="s">
        <v>1088</v>
      </c>
      <c r="M11" s="121" t="s">
        <v>1090</v>
      </c>
      <c r="N11" s="106" t="s">
        <v>241</v>
      </c>
    </row>
    <row r="12" spans="1:14" s="40" customFormat="1" ht="116.25" thickTop="1" thickBot="1" x14ac:dyDescent="0.3">
      <c r="A12" s="120">
        <v>32</v>
      </c>
      <c r="B12" s="106" t="s">
        <v>70</v>
      </c>
      <c r="C12" s="122" t="s">
        <v>249</v>
      </c>
      <c r="D12" s="122" t="s">
        <v>269</v>
      </c>
      <c r="E12" s="122" t="s">
        <v>270</v>
      </c>
      <c r="F12" s="267">
        <v>800000</v>
      </c>
      <c r="G12" s="267">
        <v>800000</v>
      </c>
      <c r="H12" s="106" t="s">
        <v>209</v>
      </c>
      <c r="I12" s="106" t="s">
        <v>208</v>
      </c>
      <c r="J12" s="106" t="s">
        <v>1111</v>
      </c>
      <c r="K12" s="106" t="s">
        <v>1112</v>
      </c>
      <c r="L12" s="121" t="s">
        <v>1113</v>
      </c>
      <c r="M12" s="121" t="s">
        <v>1114</v>
      </c>
      <c r="N12" s="106" t="s">
        <v>241</v>
      </c>
    </row>
    <row r="13" spans="1:14" s="116" customFormat="1" ht="82.5" customHeight="1" thickTop="1" thickBot="1" x14ac:dyDescent="0.3">
      <c r="A13" s="120">
        <v>22</v>
      </c>
      <c r="B13" s="106" t="s">
        <v>72</v>
      </c>
      <c r="C13" s="106" t="s">
        <v>99</v>
      </c>
      <c r="D13" s="106" t="s">
        <v>347</v>
      </c>
      <c r="E13" s="106" t="s">
        <v>348</v>
      </c>
      <c r="F13" s="268">
        <v>200000</v>
      </c>
      <c r="G13" s="297">
        <v>127949</v>
      </c>
      <c r="H13" s="106" t="s">
        <v>209</v>
      </c>
      <c r="I13" s="106" t="s">
        <v>208</v>
      </c>
      <c r="J13" s="106" t="s">
        <v>349</v>
      </c>
      <c r="K13" s="106" t="s">
        <v>350</v>
      </c>
      <c r="L13" s="106" t="s">
        <v>351</v>
      </c>
      <c r="M13" s="106" t="s">
        <v>351</v>
      </c>
      <c r="N13" s="106" t="s">
        <v>57</v>
      </c>
    </row>
    <row r="14" spans="1:14" s="116" customFormat="1" ht="71.25" customHeight="1" thickTop="1" thickBot="1" x14ac:dyDescent="0.3">
      <c r="A14" s="120">
        <v>22</v>
      </c>
      <c r="B14" s="106" t="s">
        <v>72</v>
      </c>
      <c r="C14" s="106" t="s">
        <v>99</v>
      </c>
      <c r="D14" s="106" t="s">
        <v>352</v>
      </c>
      <c r="E14" s="106" t="s">
        <v>134</v>
      </c>
      <c r="F14" s="268">
        <v>150000</v>
      </c>
      <c r="G14" s="297">
        <v>150000</v>
      </c>
      <c r="H14" s="106" t="s">
        <v>209</v>
      </c>
      <c r="I14" s="106" t="s">
        <v>208</v>
      </c>
      <c r="J14" s="106" t="s">
        <v>147</v>
      </c>
      <c r="K14" s="106" t="s">
        <v>149</v>
      </c>
      <c r="L14" s="106" t="s">
        <v>148</v>
      </c>
      <c r="M14" s="106" t="s">
        <v>146</v>
      </c>
      <c r="N14" s="106" t="s">
        <v>57</v>
      </c>
    </row>
    <row r="15" spans="1:14" s="116" customFormat="1" ht="78" thickTop="1" thickBot="1" x14ac:dyDescent="0.3">
      <c r="A15" s="120">
        <v>22</v>
      </c>
      <c r="B15" s="106" t="s">
        <v>72</v>
      </c>
      <c r="C15" s="106" t="s">
        <v>99</v>
      </c>
      <c r="D15" s="106" t="s">
        <v>353</v>
      </c>
      <c r="E15" s="106" t="s">
        <v>354</v>
      </c>
      <c r="F15" s="268">
        <v>400000</v>
      </c>
      <c r="G15" s="297">
        <v>200000</v>
      </c>
      <c r="H15" s="106" t="s">
        <v>209</v>
      </c>
      <c r="I15" s="106" t="s">
        <v>208</v>
      </c>
      <c r="J15" s="106" t="s">
        <v>355</v>
      </c>
      <c r="K15" s="106" t="s">
        <v>356</v>
      </c>
      <c r="L15" s="106" t="s">
        <v>357</v>
      </c>
      <c r="M15" s="106" t="s">
        <v>357</v>
      </c>
      <c r="N15" s="106" t="s">
        <v>57</v>
      </c>
    </row>
    <row r="16" spans="1:14" s="117" customFormat="1" ht="65.25" thickTop="1" thickBot="1" x14ac:dyDescent="0.25">
      <c r="A16" s="120">
        <v>22</v>
      </c>
      <c r="B16" s="106" t="s">
        <v>72</v>
      </c>
      <c r="C16" s="106" t="s">
        <v>358</v>
      </c>
      <c r="D16" s="106" t="s">
        <v>364</v>
      </c>
      <c r="E16" s="106" t="s">
        <v>365</v>
      </c>
      <c r="F16" s="268">
        <v>60000</v>
      </c>
      <c r="G16" s="297">
        <v>36000</v>
      </c>
      <c r="H16" s="106" t="s">
        <v>209</v>
      </c>
      <c r="I16" s="106" t="s">
        <v>208</v>
      </c>
      <c r="J16" s="106" t="s">
        <v>144</v>
      </c>
      <c r="K16" s="106" t="s">
        <v>145</v>
      </c>
      <c r="L16" s="106" t="s">
        <v>731</v>
      </c>
      <c r="M16" s="106" t="s">
        <v>731</v>
      </c>
      <c r="N16" s="106" t="s">
        <v>241</v>
      </c>
    </row>
    <row r="17" spans="1:14" s="117" customFormat="1" ht="78" thickTop="1" thickBot="1" x14ac:dyDescent="0.25">
      <c r="A17" s="120">
        <v>22</v>
      </c>
      <c r="B17" s="106" t="s">
        <v>72</v>
      </c>
      <c r="C17" s="106" t="s">
        <v>358</v>
      </c>
      <c r="D17" s="106" t="s">
        <v>366</v>
      </c>
      <c r="E17" s="106" t="s">
        <v>367</v>
      </c>
      <c r="F17" s="268">
        <v>60000</v>
      </c>
      <c r="G17" s="297">
        <v>30000</v>
      </c>
      <c r="H17" s="106" t="s">
        <v>209</v>
      </c>
      <c r="I17" s="106" t="s">
        <v>208</v>
      </c>
      <c r="J17" s="106" t="s">
        <v>368</v>
      </c>
      <c r="K17" s="106" t="s">
        <v>369</v>
      </c>
      <c r="L17" s="106" t="s">
        <v>370</v>
      </c>
      <c r="M17" s="106" t="s">
        <v>370</v>
      </c>
      <c r="N17" s="106" t="s">
        <v>57</v>
      </c>
    </row>
    <row r="18" spans="1:14" s="117" customFormat="1" ht="105.75" customHeight="1" thickTop="1" thickBot="1" x14ac:dyDescent="0.25">
      <c r="A18" s="120">
        <v>22</v>
      </c>
      <c r="B18" s="106" t="s">
        <v>72</v>
      </c>
      <c r="C18" s="106" t="s">
        <v>358</v>
      </c>
      <c r="D18" s="106" t="s">
        <v>375</v>
      </c>
      <c r="E18" s="106" t="s">
        <v>371</v>
      </c>
      <c r="F18" s="268">
        <v>400000</v>
      </c>
      <c r="G18" s="297">
        <v>400000</v>
      </c>
      <c r="H18" s="106" t="s">
        <v>209</v>
      </c>
      <c r="I18" s="106" t="s">
        <v>208</v>
      </c>
      <c r="J18" s="106" t="s">
        <v>1116</v>
      </c>
      <c r="K18" s="106" t="s">
        <v>1115</v>
      </c>
      <c r="L18" s="106" t="s">
        <v>1117</v>
      </c>
      <c r="M18" s="106" t="s">
        <v>1118</v>
      </c>
      <c r="N18" s="106" t="s">
        <v>241</v>
      </c>
    </row>
    <row r="19" spans="1:14" s="117" customFormat="1" ht="65.25" thickTop="1" thickBot="1" x14ac:dyDescent="0.25">
      <c r="A19" s="120">
        <v>22</v>
      </c>
      <c r="B19" s="106" t="s">
        <v>72</v>
      </c>
      <c r="C19" s="106" t="s">
        <v>358</v>
      </c>
      <c r="D19" s="106" t="s">
        <v>376</v>
      </c>
      <c r="E19" s="106" t="s">
        <v>372</v>
      </c>
      <c r="F19" s="268">
        <v>400000</v>
      </c>
      <c r="G19" s="297">
        <v>400000</v>
      </c>
      <c r="H19" s="106" t="s">
        <v>209</v>
      </c>
      <c r="I19" s="106" t="s">
        <v>208</v>
      </c>
      <c r="J19" s="106" t="s">
        <v>1123</v>
      </c>
      <c r="K19" s="106" t="s">
        <v>1124</v>
      </c>
      <c r="L19" s="106" t="s">
        <v>1125</v>
      </c>
      <c r="M19" s="106" t="s">
        <v>1126</v>
      </c>
      <c r="N19" s="106" t="s">
        <v>57</v>
      </c>
    </row>
    <row r="20" spans="1:14" s="117" customFormat="1" ht="72.75" customHeight="1" thickTop="1" thickBot="1" x14ac:dyDescent="0.25">
      <c r="A20" s="120">
        <v>22</v>
      </c>
      <c r="B20" s="106" t="s">
        <v>72</v>
      </c>
      <c r="C20" s="106" t="s">
        <v>358</v>
      </c>
      <c r="D20" s="106" t="s">
        <v>592</v>
      </c>
      <c r="E20" s="106" t="s">
        <v>373</v>
      </c>
      <c r="F20" s="268">
        <v>120000</v>
      </c>
      <c r="G20" s="297">
        <v>192051</v>
      </c>
      <c r="H20" s="106" t="s">
        <v>209</v>
      </c>
      <c r="I20" s="106" t="s">
        <v>581</v>
      </c>
      <c r="J20" s="106" t="s">
        <v>1127</v>
      </c>
      <c r="K20" s="106" t="s">
        <v>1128</v>
      </c>
      <c r="L20" s="106" t="s">
        <v>21</v>
      </c>
      <c r="M20" s="106" t="s">
        <v>21</v>
      </c>
      <c r="N20" s="106" t="s">
        <v>57</v>
      </c>
    </row>
    <row r="21" spans="1:14" s="131" customFormat="1" ht="107.25" customHeight="1" thickTop="1" thickBot="1" x14ac:dyDescent="0.25">
      <c r="A21" s="120">
        <v>22</v>
      </c>
      <c r="B21" s="106" t="s">
        <v>72</v>
      </c>
      <c r="C21" s="106" t="s">
        <v>358</v>
      </c>
      <c r="D21" s="106" t="s">
        <v>377</v>
      </c>
      <c r="E21" s="106" t="s">
        <v>374</v>
      </c>
      <c r="F21" s="268">
        <v>400000</v>
      </c>
      <c r="G21" s="297">
        <v>400000</v>
      </c>
      <c r="H21" s="106" t="s">
        <v>209</v>
      </c>
      <c r="I21" s="106" t="s">
        <v>208</v>
      </c>
      <c r="J21" s="106" t="s">
        <v>1121</v>
      </c>
      <c r="K21" s="106" t="s">
        <v>1120</v>
      </c>
      <c r="L21" s="106" t="s">
        <v>1119</v>
      </c>
      <c r="M21" s="106" t="s">
        <v>1122</v>
      </c>
      <c r="N21" s="106" t="s">
        <v>241</v>
      </c>
    </row>
    <row r="22" spans="1:14" ht="96.75" customHeight="1" thickTop="1" thickBot="1" x14ac:dyDescent="0.25">
      <c r="A22" s="120">
        <v>34</v>
      </c>
      <c r="B22" s="106" t="s">
        <v>72</v>
      </c>
      <c r="C22" s="106" t="s">
        <v>116</v>
      </c>
      <c r="D22" s="106" t="s">
        <v>573</v>
      </c>
      <c r="E22" s="106" t="s">
        <v>339</v>
      </c>
      <c r="F22" s="269">
        <v>100000</v>
      </c>
      <c r="G22" s="269">
        <v>0</v>
      </c>
      <c r="H22" s="106" t="s">
        <v>209</v>
      </c>
      <c r="I22" s="106" t="s">
        <v>581</v>
      </c>
      <c r="J22" s="121" t="s">
        <v>1129</v>
      </c>
      <c r="K22" s="106" t="s">
        <v>1130</v>
      </c>
      <c r="L22" s="106" t="s">
        <v>21</v>
      </c>
      <c r="M22" s="106" t="s">
        <v>21</v>
      </c>
      <c r="N22" s="106" t="s">
        <v>71</v>
      </c>
    </row>
    <row r="23" spans="1:14" ht="100.5" customHeight="1" thickTop="1" thickBot="1" x14ac:dyDescent="0.25">
      <c r="A23" s="120">
        <v>34</v>
      </c>
      <c r="B23" s="106" t="s">
        <v>72</v>
      </c>
      <c r="C23" s="106" t="s">
        <v>116</v>
      </c>
      <c r="D23" s="106" t="s">
        <v>593</v>
      </c>
      <c r="E23" s="106" t="s">
        <v>340</v>
      </c>
      <c r="F23" s="269">
        <v>120000</v>
      </c>
      <c r="G23" s="269">
        <v>120000</v>
      </c>
      <c r="H23" s="106" t="s">
        <v>209</v>
      </c>
      <c r="I23" s="106" t="s">
        <v>208</v>
      </c>
      <c r="J23" s="106" t="s">
        <v>21</v>
      </c>
      <c r="K23" s="106" t="s">
        <v>21</v>
      </c>
      <c r="L23" s="106" t="s">
        <v>1132</v>
      </c>
      <c r="M23" s="106" t="s">
        <v>1131</v>
      </c>
      <c r="N23" s="106" t="s">
        <v>71</v>
      </c>
    </row>
    <row r="24" spans="1:14" ht="54" customHeight="1" thickTop="1" thickBot="1" x14ac:dyDescent="0.25">
      <c r="A24" s="120">
        <v>34</v>
      </c>
      <c r="B24" s="106" t="s">
        <v>72</v>
      </c>
      <c r="C24" s="106" t="s">
        <v>116</v>
      </c>
      <c r="D24" s="106" t="s">
        <v>341</v>
      </c>
      <c r="E24" s="106" t="s">
        <v>342</v>
      </c>
      <c r="F24" s="269">
        <v>200000</v>
      </c>
      <c r="G24" s="269">
        <v>300000</v>
      </c>
      <c r="H24" s="106" t="s">
        <v>209</v>
      </c>
      <c r="I24" s="106" t="s">
        <v>208</v>
      </c>
      <c r="J24" s="106" t="s">
        <v>1133</v>
      </c>
      <c r="K24" s="106" t="s">
        <v>1134</v>
      </c>
      <c r="L24" s="106" t="s">
        <v>1135</v>
      </c>
      <c r="M24" s="106" t="s">
        <v>1135</v>
      </c>
      <c r="N24" s="106" t="s">
        <v>71</v>
      </c>
    </row>
    <row r="25" spans="1:14" s="50" customFormat="1" ht="60.75" customHeight="1" thickTop="1" thickBot="1" x14ac:dyDescent="0.3">
      <c r="A25" s="120">
        <v>34</v>
      </c>
      <c r="B25" s="106" t="s">
        <v>72</v>
      </c>
      <c r="C25" s="106" t="s">
        <v>116</v>
      </c>
      <c r="D25" s="106" t="s">
        <v>594</v>
      </c>
      <c r="E25" s="106" t="s">
        <v>343</v>
      </c>
      <c r="F25" s="269">
        <v>150000</v>
      </c>
      <c r="G25" s="269">
        <v>150000</v>
      </c>
      <c r="H25" s="106" t="s">
        <v>209</v>
      </c>
      <c r="I25" s="106" t="s">
        <v>217</v>
      </c>
      <c r="J25" s="106" t="s">
        <v>1136</v>
      </c>
      <c r="K25" s="106" t="s">
        <v>151</v>
      </c>
      <c r="L25" s="106" t="s">
        <v>151</v>
      </c>
      <c r="M25" s="106" t="s">
        <v>21</v>
      </c>
      <c r="N25" s="106" t="s">
        <v>71</v>
      </c>
    </row>
    <row r="26" spans="1:14" s="50" customFormat="1" ht="81" customHeight="1" thickTop="1" thickBot="1" x14ac:dyDescent="0.3">
      <c r="A26" s="120">
        <v>34</v>
      </c>
      <c r="B26" s="106" t="s">
        <v>72</v>
      </c>
      <c r="C26" s="106" t="s">
        <v>116</v>
      </c>
      <c r="D26" s="106" t="s">
        <v>595</v>
      </c>
      <c r="E26" s="106" t="s">
        <v>505</v>
      </c>
      <c r="F26" s="269">
        <v>100000</v>
      </c>
      <c r="G26" s="269">
        <v>100000</v>
      </c>
      <c r="H26" s="106" t="s">
        <v>209</v>
      </c>
      <c r="I26" s="106" t="s">
        <v>208</v>
      </c>
      <c r="J26" s="106" t="s">
        <v>21</v>
      </c>
      <c r="K26" s="106" t="s">
        <v>1137</v>
      </c>
      <c r="L26" s="106" t="s">
        <v>1138</v>
      </c>
      <c r="M26" s="106" t="s">
        <v>1139</v>
      </c>
      <c r="N26" s="106" t="s">
        <v>71</v>
      </c>
    </row>
    <row r="27" spans="1:14" s="116" customFormat="1" ht="114.75" customHeight="1" thickTop="1" thickBot="1" x14ac:dyDescent="0.3">
      <c r="A27" s="123">
        <v>22</v>
      </c>
      <c r="B27" s="106" t="s">
        <v>72</v>
      </c>
      <c r="C27" s="106" t="s">
        <v>131</v>
      </c>
      <c r="D27" s="106" t="s">
        <v>598</v>
      </c>
      <c r="E27" s="106" t="s">
        <v>403</v>
      </c>
      <c r="F27" s="268">
        <v>700000</v>
      </c>
      <c r="G27" s="297">
        <v>700000</v>
      </c>
      <c r="H27" s="106" t="s">
        <v>209</v>
      </c>
      <c r="I27" s="106" t="s">
        <v>217</v>
      </c>
      <c r="J27" s="106" t="s">
        <v>596</v>
      </c>
      <c r="K27" s="106" t="s">
        <v>597</v>
      </c>
      <c r="L27" s="106" t="s">
        <v>732</v>
      </c>
      <c r="M27" s="106" t="s">
        <v>21</v>
      </c>
      <c r="N27" s="106" t="s">
        <v>241</v>
      </c>
    </row>
    <row r="28" spans="1:14" s="116" customFormat="1" ht="147" customHeight="1" thickTop="1" thickBot="1" x14ac:dyDescent="0.3">
      <c r="A28" s="120">
        <v>22</v>
      </c>
      <c r="B28" s="106" t="s">
        <v>72</v>
      </c>
      <c r="C28" s="106" t="s">
        <v>131</v>
      </c>
      <c r="D28" s="106" t="s">
        <v>599</v>
      </c>
      <c r="E28" s="106" t="s">
        <v>665</v>
      </c>
      <c r="F28" s="268">
        <v>600000</v>
      </c>
      <c r="G28" s="297">
        <v>300000</v>
      </c>
      <c r="H28" s="106" t="s">
        <v>562</v>
      </c>
      <c r="I28" s="106" t="s">
        <v>208</v>
      </c>
      <c r="J28" s="106" t="s">
        <v>1141</v>
      </c>
      <c r="K28" s="106" t="s">
        <v>1140</v>
      </c>
      <c r="L28" s="106" t="s">
        <v>1142</v>
      </c>
      <c r="M28" s="106" t="s">
        <v>1143</v>
      </c>
      <c r="N28" s="106" t="s">
        <v>241</v>
      </c>
    </row>
    <row r="29" spans="1:14" s="117" customFormat="1" ht="127.5" customHeight="1" thickTop="1" thickBot="1" x14ac:dyDescent="0.25">
      <c r="A29" s="120">
        <v>22</v>
      </c>
      <c r="B29" s="106" t="s">
        <v>72</v>
      </c>
      <c r="C29" s="106" t="s">
        <v>358</v>
      </c>
      <c r="D29" s="106" t="s">
        <v>600</v>
      </c>
      <c r="E29" s="106" t="s">
        <v>404</v>
      </c>
      <c r="F29" s="268">
        <v>60000</v>
      </c>
      <c r="G29" s="297">
        <v>60000</v>
      </c>
      <c r="H29" s="106" t="s">
        <v>209</v>
      </c>
      <c r="I29" s="106" t="s">
        <v>208</v>
      </c>
      <c r="J29" s="106" t="s">
        <v>1144</v>
      </c>
      <c r="K29" s="106" t="s">
        <v>1154</v>
      </c>
      <c r="L29" s="106" t="s">
        <v>1145</v>
      </c>
      <c r="M29" s="106" t="s">
        <v>1146</v>
      </c>
      <c r="N29" s="106" t="s">
        <v>241</v>
      </c>
    </row>
    <row r="30" spans="1:14" s="131" customFormat="1" ht="116.25" customHeight="1" thickTop="1" thickBot="1" x14ac:dyDescent="0.25">
      <c r="A30" s="120">
        <v>22</v>
      </c>
      <c r="B30" s="106" t="s">
        <v>72</v>
      </c>
      <c r="C30" s="106" t="s">
        <v>358</v>
      </c>
      <c r="D30" s="106" t="s">
        <v>733</v>
      </c>
      <c r="E30" s="106" t="s">
        <v>359</v>
      </c>
      <c r="F30" s="268">
        <v>500000</v>
      </c>
      <c r="G30" s="297">
        <v>250000</v>
      </c>
      <c r="H30" s="106" t="s">
        <v>209</v>
      </c>
      <c r="I30" s="106" t="s">
        <v>208</v>
      </c>
      <c r="J30" s="286" t="s">
        <v>1147</v>
      </c>
      <c r="K30" s="286" t="s">
        <v>1147</v>
      </c>
      <c r="L30" s="286" t="s">
        <v>1147</v>
      </c>
      <c r="M30" s="286" t="s">
        <v>1147</v>
      </c>
      <c r="N30" s="106" t="s">
        <v>57</v>
      </c>
    </row>
    <row r="31" spans="1:14" s="117" customFormat="1" ht="103.5" customHeight="1" thickTop="1" thickBot="1" x14ac:dyDescent="0.25">
      <c r="A31" s="120">
        <v>22</v>
      </c>
      <c r="B31" s="106" t="s">
        <v>72</v>
      </c>
      <c r="C31" s="106" t="s">
        <v>358</v>
      </c>
      <c r="D31" s="106" t="s">
        <v>360</v>
      </c>
      <c r="E31" s="106" t="s">
        <v>361</v>
      </c>
      <c r="F31" s="268">
        <v>400000</v>
      </c>
      <c r="G31" s="297">
        <v>400000</v>
      </c>
      <c r="H31" s="106" t="s">
        <v>209</v>
      </c>
      <c r="I31" s="106" t="s">
        <v>208</v>
      </c>
      <c r="J31" s="106" t="s">
        <v>1148</v>
      </c>
      <c r="K31" s="106" t="s">
        <v>1152</v>
      </c>
      <c r="L31" s="106" t="s">
        <v>1149</v>
      </c>
      <c r="M31" s="106" t="s">
        <v>1150</v>
      </c>
      <c r="N31" s="106" t="s">
        <v>241</v>
      </c>
    </row>
    <row r="32" spans="1:14" s="117" customFormat="1" ht="123" customHeight="1" thickTop="1" thickBot="1" x14ac:dyDescent="0.25">
      <c r="A32" s="120">
        <v>22</v>
      </c>
      <c r="B32" s="106" t="s">
        <v>72</v>
      </c>
      <c r="C32" s="106" t="s">
        <v>358</v>
      </c>
      <c r="D32" s="106" t="s">
        <v>362</v>
      </c>
      <c r="E32" s="106" t="s">
        <v>363</v>
      </c>
      <c r="F32" s="268">
        <v>100000</v>
      </c>
      <c r="G32" s="297">
        <v>100000</v>
      </c>
      <c r="H32" s="106" t="s">
        <v>211</v>
      </c>
      <c r="I32" s="106" t="s">
        <v>208</v>
      </c>
      <c r="J32" s="106" t="s">
        <v>1151</v>
      </c>
      <c r="K32" s="106" t="s">
        <v>1153</v>
      </c>
      <c r="L32" s="106" t="s">
        <v>1155</v>
      </c>
      <c r="M32" s="106" t="s">
        <v>1156</v>
      </c>
      <c r="N32" s="106" t="s">
        <v>241</v>
      </c>
    </row>
    <row r="33" spans="1:14" ht="13.5" thickTop="1" x14ac:dyDescent="0.2">
      <c r="A33" s="130"/>
      <c r="B33" s="131"/>
      <c r="C33" s="131"/>
      <c r="D33" s="131"/>
      <c r="E33" s="131"/>
      <c r="F33" s="130"/>
      <c r="G33" s="130"/>
      <c r="H33" s="131"/>
      <c r="I33" s="131"/>
      <c r="J33" s="131"/>
      <c r="K33" s="131"/>
      <c r="L33" s="131"/>
      <c r="M33" s="131"/>
      <c r="N33" s="131"/>
    </row>
  </sheetData>
  <mergeCells count="15">
    <mergeCell ref="K2:K3"/>
    <mergeCell ref="L2:L3"/>
    <mergeCell ref="M2:M3"/>
    <mergeCell ref="N2:N3"/>
    <mergeCell ref="A1:N1"/>
    <mergeCell ref="A2:A3"/>
    <mergeCell ref="B2:B3"/>
    <mergeCell ref="C2:C3"/>
    <mergeCell ref="D2:D3"/>
    <mergeCell ref="E2:E3"/>
    <mergeCell ref="F2:F3"/>
    <mergeCell ref="H2:H3"/>
    <mergeCell ref="I2:I3"/>
    <mergeCell ref="J2:J3"/>
    <mergeCell ref="G2:G3"/>
  </mergeCells>
  <pageMargins left="0.70866141732283472" right="0.70866141732283472" top="0.74803149606299213" bottom="0.74803149606299213" header="0.31496062992125984" footer="0.31496062992125984"/>
  <pageSetup paperSize="9" scale="73" fitToHeight="0" orientation="landscape" r:id="rId1"/>
  <headerFooter>
    <oddFooter>&amp;A&amp;RPage &amp;P</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view="pageBreakPreview" topLeftCell="A4" zoomScaleSheetLayoutView="100" workbookViewId="0">
      <selection activeCell="H3" sqref="H3"/>
    </sheetView>
  </sheetViews>
  <sheetFormatPr defaultRowHeight="15" x14ac:dyDescent="0.25"/>
  <cols>
    <col min="1" max="1" width="6.42578125" style="35" customWidth="1"/>
    <col min="2" max="3" width="10.7109375" customWidth="1"/>
    <col min="4" max="4" width="17.85546875" customWidth="1"/>
    <col min="5" max="5" width="14.85546875" customWidth="1"/>
    <col min="7" max="7" width="9.140625" style="50"/>
    <col min="8" max="8" width="12.7109375" style="85" bestFit="1" customWidth="1"/>
    <col min="9" max="9" width="12.7109375" style="85" customWidth="1"/>
    <col min="10" max="10" width="8" customWidth="1"/>
    <col min="11" max="11" width="7.7109375" customWidth="1"/>
    <col min="12" max="12" width="7.85546875" customWidth="1"/>
    <col min="13" max="13" width="8.140625" customWidth="1"/>
    <col min="14" max="14" width="12.140625" customWidth="1"/>
  </cols>
  <sheetData>
    <row r="1" spans="1:14" ht="47.25" customHeight="1" thickTop="1" thickBot="1" x14ac:dyDescent="0.3">
      <c r="A1" s="366" t="s">
        <v>107</v>
      </c>
      <c r="B1" s="366"/>
      <c r="C1" s="366"/>
      <c r="D1" s="366"/>
      <c r="E1" s="366"/>
      <c r="F1" s="366"/>
      <c r="G1" s="366"/>
      <c r="H1" s="366"/>
      <c r="I1" s="366"/>
      <c r="J1" s="366"/>
      <c r="K1" s="366"/>
      <c r="L1" s="366"/>
      <c r="M1" s="366"/>
      <c r="N1" s="366"/>
    </row>
    <row r="2" spans="1:14" s="39" customFormat="1" ht="51" customHeight="1" thickTop="1" thickBot="1" x14ac:dyDescent="0.3">
      <c r="A2" s="100" t="s">
        <v>24</v>
      </c>
      <c r="B2" s="101" t="s">
        <v>20</v>
      </c>
      <c r="C2" s="101" t="s">
        <v>122</v>
      </c>
      <c r="D2" s="101" t="s">
        <v>48</v>
      </c>
      <c r="E2" s="101" t="s">
        <v>64</v>
      </c>
      <c r="F2" s="101" t="s">
        <v>49</v>
      </c>
      <c r="G2" s="101" t="s">
        <v>734</v>
      </c>
      <c r="H2" s="105" t="s">
        <v>174</v>
      </c>
      <c r="I2" s="105" t="s">
        <v>174</v>
      </c>
      <c r="J2" s="101" t="s">
        <v>87</v>
      </c>
      <c r="K2" s="101" t="s">
        <v>65</v>
      </c>
      <c r="L2" s="101" t="s">
        <v>50</v>
      </c>
      <c r="M2" s="101" t="s">
        <v>51</v>
      </c>
      <c r="N2" s="101" t="s">
        <v>52</v>
      </c>
    </row>
    <row r="3" spans="1:14" ht="72.75" customHeight="1" thickTop="1" thickBot="1" x14ac:dyDescent="0.3">
      <c r="A3" s="36">
        <v>50</v>
      </c>
      <c r="B3" s="32" t="s">
        <v>73</v>
      </c>
      <c r="C3" s="32" t="s">
        <v>93</v>
      </c>
      <c r="D3" s="32" t="s">
        <v>540</v>
      </c>
      <c r="E3" s="112" t="s">
        <v>735</v>
      </c>
      <c r="F3" s="32" t="s">
        <v>176</v>
      </c>
      <c r="G3" s="249" t="s">
        <v>1262</v>
      </c>
      <c r="H3" s="264" t="s">
        <v>53</v>
      </c>
      <c r="I3" s="264" t="s">
        <v>53</v>
      </c>
      <c r="J3" s="30" t="s">
        <v>54</v>
      </c>
      <c r="K3" s="30" t="s">
        <v>54</v>
      </c>
      <c r="L3" s="30" t="s">
        <v>54</v>
      </c>
      <c r="M3" s="249" t="s">
        <v>1262</v>
      </c>
      <c r="N3" s="30" t="s">
        <v>113</v>
      </c>
    </row>
    <row r="4" spans="1:14" s="2" customFormat="1" ht="63.75" customHeight="1" thickTop="1" thickBot="1" x14ac:dyDescent="0.3">
      <c r="A4" s="81">
        <v>50</v>
      </c>
      <c r="B4" s="34" t="s">
        <v>73</v>
      </c>
      <c r="C4" s="34" t="s">
        <v>93</v>
      </c>
      <c r="D4" s="34" t="s">
        <v>538</v>
      </c>
      <c r="E4" s="82" t="s">
        <v>539</v>
      </c>
      <c r="F4" s="98">
        <v>0.25</v>
      </c>
      <c r="G4" s="98" t="s">
        <v>736</v>
      </c>
      <c r="H4" s="265" t="s">
        <v>56</v>
      </c>
      <c r="I4" s="265" t="s">
        <v>56</v>
      </c>
      <c r="J4" s="83" t="s">
        <v>1263</v>
      </c>
      <c r="K4" s="83" t="s">
        <v>1263</v>
      </c>
      <c r="L4" s="83" t="s">
        <v>1263</v>
      </c>
      <c r="M4" s="83" t="s">
        <v>1263</v>
      </c>
      <c r="N4" s="84" t="s">
        <v>163</v>
      </c>
    </row>
    <row r="5" spans="1:14" s="2" customFormat="1" ht="71.25" customHeight="1" thickTop="1" thickBot="1" x14ac:dyDescent="0.3">
      <c r="A5" s="81">
        <v>50</v>
      </c>
      <c r="B5" s="34" t="s">
        <v>73</v>
      </c>
      <c r="C5" s="34" t="s">
        <v>138</v>
      </c>
      <c r="D5" s="34" t="s">
        <v>541</v>
      </c>
      <c r="E5" s="82" t="s">
        <v>737</v>
      </c>
      <c r="F5" s="98">
        <v>1</v>
      </c>
      <c r="G5" s="250" t="s">
        <v>666</v>
      </c>
      <c r="H5" s="265" t="s">
        <v>56</v>
      </c>
      <c r="I5" s="265" t="s">
        <v>56</v>
      </c>
      <c r="J5" s="250" t="s">
        <v>666</v>
      </c>
      <c r="K5" s="250" t="s">
        <v>666</v>
      </c>
      <c r="L5" s="250" t="s">
        <v>666</v>
      </c>
      <c r="M5" s="250" t="s">
        <v>666</v>
      </c>
      <c r="N5" s="84" t="s">
        <v>113</v>
      </c>
    </row>
    <row r="6" spans="1:14" ht="56.25" customHeight="1" thickTop="1" thickBot="1" x14ac:dyDescent="0.3">
      <c r="A6" s="36">
        <v>50</v>
      </c>
      <c r="B6" s="32" t="s">
        <v>73</v>
      </c>
      <c r="C6" s="32" t="s">
        <v>94</v>
      </c>
      <c r="D6" s="32" t="s">
        <v>542</v>
      </c>
      <c r="E6" s="25" t="s">
        <v>58</v>
      </c>
      <c r="F6" s="98">
        <v>0.7</v>
      </c>
      <c r="G6" s="98">
        <v>1</v>
      </c>
      <c r="H6" s="266" t="s">
        <v>56</v>
      </c>
      <c r="I6" s="266" t="s">
        <v>56</v>
      </c>
      <c r="J6" s="31">
        <v>0.25</v>
      </c>
      <c r="K6" s="31">
        <v>0.5</v>
      </c>
      <c r="L6" s="31">
        <v>0.75</v>
      </c>
      <c r="M6" s="31">
        <v>1</v>
      </c>
      <c r="N6" s="30" t="s">
        <v>164</v>
      </c>
    </row>
    <row r="7" spans="1:14" s="50" customFormat="1" ht="54.75" customHeight="1" thickTop="1" thickBot="1" x14ac:dyDescent="0.3">
      <c r="A7" s="36">
        <v>50</v>
      </c>
      <c r="B7" s="32" t="s">
        <v>73</v>
      </c>
      <c r="C7" s="32" t="s">
        <v>94</v>
      </c>
      <c r="D7" s="32" t="s">
        <v>542</v>
      </c>
      <c r="E7" s="32" t="s">
        <v>543</v>
      </c>
      <c r="F7" s="31">
        <v>0.7</v>
      </c>
      <c r="G7" s="31">
        <v>1</v>
      </c>
      <c r="H7" s="266">
        <v>46950000</v>
      </c>
      <c r="I7" s="266">
        <v>46950000</v>
      </c>
      <c r="J7" s="31">
        <v>0.25</v>
      </c>
      <c r="K7" s="31">
        <v>0.5</v>
      </c>
      <c r="L7" s="31">
        <v>0.75</v>
      </c>
      <c r="M7" s="31">
        <v>1</v>
      </c>
      <c r="N7" s="30" t="s">
        <v>164</v>
      </c>
    </row>
    <row r="8" spans="1:14" ht="54.75" customHeight="1" thickTop="1" thickBot="1" x14ac:dyDescent="0.3">
      <c r="A8" s="58">
        <v>50</v>
      </c>
      <c r="B8" s="32" t="s">
        <v>73</v>
      </c>
      <c r="C8" s="32" t="s">
        <v>94</v>
      </c>
      <c r="D8" s="32" t="s">
        <v>542</v>
      </c>
      <c r="E8" s="32" t="s">
        <v>140</v>
      </c>
      <c r="F8" s="31">
        <v>0.9</v>
      </c>
      <c r="G8" s="31">
        <v>1</v>
      </c>
      <c r="H8" s="266">
        <v>1550000</v>
      </c>
      <c r="I8" s="266">
        <v>1550000</v>
      </c>
      <c r="J8" s="31">
        <v>0.25</v>
      </c>
      <c r="K8" s="31">
        <v>0.5</v>
      </c>
      <c r="L8" s="31">
        <v>0.75</v>
      </c>
      <c r="M8" s="31">
        <v>1</v>
      </c>
      <c r="N8" s="30" t="s">
        <v>164</v>
      </c>
    </row>
    <row r="9" spans="1:14" ht="46.5" thickTop="1" thickBot="1" x14ac:dyDescent="0.3">
      <c r="A9" s="36">
        <v>50</v>
      </c>
      <c r="B9" s="32" t="s">
        <v>73</v>
      </c>
      <c r="C9" s="32" t="s">
        <v>94</v>
      </c>
      <c r="D9" s="32" t="s">
        <v>542</v>
      </c>
      <c r="E9" s="32" t="s">
        <v>59</v>
      </c>
      <c r="F9" s="31">
        <v>1</v>
      </c>
      <c r="G9" s="31">
        <v>1</v>
      </c>
      <c r="H9" s="266">
        <v>890000</v>
      </c>
      <c r="I9" s="266">
        <v>890000</v>
      </c>
      <c r="J9" s="31">
        <v>0.25</v>
      </c>
      <c r="K9" s="31">
        <v>0.5</v>
      </c>
      <c r="L9" s="31">
        <v>0.75</v>
      </c>
      <c r="M9" s="31">
        <v>1</v>
      </c>
      <c r="N9" s="30" t="s">
        <v>164</v>
      </c>
    </row>
    <row r="10" spans="1:14" ht="15.75" thickTop="1" x14ac:dyDescent="0.25"/>
  </sheetData>
  <mergeCells count="1">
    <mergeCell ref="A1:N1"/>
  </mergeCells>
  <pageMargins left="0.70866141732283472" right="0.70866141732283472" top="0.74803149606299213" bottom="0.74803149606299213" header="0.31496062992125984" footer="0.31496062992125984"/>
  <pageSetup paperSize="9" scale="88" fitToHeight="0" orientation="landscape" r:id="rId1"/>
  <headerFooter>
    <oddFooter>&amp;A&amp;RPage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view="pageBreakPreview" topLeftCell="D10" zoomScale="80" zoomScaleSheetLayoutView="80" workbookViewId="0">
      <selection activeCell="J9" sqref="J9:M9"/>
    </sheetView>
  </sheetViews>
  <sheetFormatPr defaultRowHeight="15" x14ac:dyDescent="0.25"/>
  <cols>
    <col min="1" max="1" width="6" style="35" customWidth="1"/>
    <col min="2" max="2" width="11" customWidth="1"/>
    <col min="3" max="3" width="11.42578125" customWidth="1"/>
    <col min="4" max="4" width="14" customWidth="1"/>
    <col min="5" max="5" width="17.5703125" customWidth="1"/>
    <col min="6" max="6" width="11.42578125" style="77" customWidth="1"/>
    <col min="7" max="7" width="14.42578125" style="77" customWidth="1"/>
    <col min="8" max="8" width="12.140625" customWidth="1"/>
    <col min="9" max="9" width="12.85546875" customWidth="1"/>
    <col min="10" max="10" width="16.5703125" customWidth="1"/>
    <col min="11" max="11" width="17.140625" customWidth="1"/>
    <col min="12" max="12" width="16.85546875" customWidth="1"/>
    <col min="13" max="13" width="16.42578125" customWidth="1"/>
    <col min="14" max="14" width="7.28515625" customWidth="1"/>
  </cols>
  <sheetData>
    <row r="1" spans="1:15" ht="3" customHeight="1" thickBot="1" x14ac:dyDescent="0.3"/>
    <row r="2" spans="1:15" ht="48" customHeight="1" thickTop="1" thickBot="1" x14ac:dyDescent="0.3">
      <c r="A2" s="381" t="s">
        <v>108</v>
      </c>
      <c r="B2" s="381"/>
      <c r="C2" s="381"/>
      <c r="D2" s="381"/>
      <c r="E2" s="381"/>
      <c r="F2" s="381"/>
      <c r="G2" s="372"/>
      <c r="H2" s="381"/>
      <c r="I2" s="381"/>
      <c r="J2" s="381"/>
      <c r="K2" s="381"/>
      <c r="L2" s="381"/>
      <c r="M2" s="381"/>
      <c r="N2" s="381"/>
    </row>
    <row r="3" spans="1:15" s="39" customFormat="1" ht="15" customHeight="1" thickTop="1" thickBot="1" x14ac:dyDescent="0.3">
      <c r="A3" s="380" t="s">
        <v>24</v>
      </c>
      <c r="B3" s="380" t="s">
        <v>20</v>
      </c>
      <c r="C3" s="380" t="s">
        <v>100</v>
      </c>
      <c r="D3" s="380" t="s">
        <v>89</v>
      </c>
      <c r="E3" s="380" t="s">
        <v>25</v>
      </c>
      <c r="F3" s="382" t="s">
        <v>174</v>
      </c>
      <c r="G3" s="382" t="s">
        <v>174</v>
      </c>
      <c r="H3" s="383" t="s">
        <v>26</v>
      </c>
      <c r="I3" s="383" t="s">
        <v>27</v>
      </c>
      <c r="J3" s="380" t="s">
        <v>182</v>
      </c>
      <c r="K3" s="380" t="s">
        <v>183</v>
      </c>
      <c r="L3" s="380" t="s">
        <v>184</v>
      </c>
      <c r="M3" s="380" t="s">
        <v>185</v>
      </c>
      <c r="N3" s="380" t="s">
        <v>79</v>
      </c>
    </row>
    <row r="4" spans="1:15" s="39" customFormat="1" ht="24" customHeight="1" thickTop="1" thickBot="1" x14ac:dyDescent="0.3">
      <c r="A4" s="380"/>
      <c r="B4" s="380"/>
      <c r="C4" s="380"/>
      <c r="D4" s="380"/>
      <c r="E4" s="380"/>
      <c r="F4" s="382"/>
      <c r="G4" s="382"/>
      <c r="H4" s="383"/>
      <c r="I4" s="383"/>
      <c r="J4" s="380"/>
      <c r="K4" s="380"/>
      <c r="L4" s="380"/>
      <c r="M4" s="380"/>
      <c r="N4" s="380"/>
    </row>
    <row r="5" spans="1:15" s="116" customFormat="1" ht="96" customHeight="1" thickTop="1" thickBot="1" x14ac:dyDescent="0.3">
      <c r="A5" s="120">
        <v>50</v>
      </c>
      <c r="B5" s="124" t="s">
        <v>73</v>
      </c>
      <c r="C5" s="127" t="s">
        <v>229</v>
      </c>
      <c r="D5" s="128" t="s">
        <v>640</v>
      </c>
      <c r="E5" s="128" t="s">
        <v>230</v>
      </c>
      <c r="F5" s="258">
        <v>80000</v>
      </c>
      <c r="G5" s="258">
        <v>80000</v>
      </c>
      <c r="H5" s="106" t="s">
        <v>209</v>
      </c>
      <c r="I5" s="122" t="s">
        <v>208</v>
      </c>
      <c r="J5" s="129" t="s">
        <v>21</v>
      </c>
      <c r="K5" s="129" t="s">
        <v>394</v>
      </c>
      <c r="L5" s="129" t="s">
        <v>1157</v>
      </c>
      <c r="M5" s="129" t="s">
        <v>738</v>
      </c>
      <c r="N5" s="113" t="s">
        <v>113</v>
      </c>
    </row>
    <row r="6" spans="1:15" s="116" customFormat="1" ht="106.5" customHeight="1" thickTop="1" thickBot="1" x14ac:dyDescent="0.3">
      <c r="A6" s="120">
        <v>50</v>
      </c>
      <c r="B6" s="124" t="s">
        <v>73</v>
      </c>
      <c r="C6" s="127" t="s">
        <v>229</v>
      </c>
      <c r="D6" s="128" t="s">
        <v>641</v>
      </c>
      <c r="E6" s="128" t="s">
        <v>231</v>
      </c>
      <c r="F6" s="258">
        <v>8000</v>
      </c>
      <c r="G6" s="258">
        <v>8000</v>
      </c>
      <c r="H6" s="106" t="s">
        <v>209</v>
      </c>
      <c r="I6" s="122" t="s">
        <v>217</v>
      </c>
      <c r="J6" s="129" t="s">
        <v>21</v>
      </c>
      <c r="K6" s="129" t="s">
        <v>21</v>
      </c>
      <c r="L6" s="129" t="s">
        <v>1158</v>
      </c>
      <c r="M6" s="163" t="s">
        <v>21</v>
      </c>
      <c r="N6" s="113" t="s">
        <v>113</v>
      </c>
    </row>
    <row r="7" spans="1:15" s="116" customFormat="1" ht="135.75" customHeight="1" thickTop="1" thickBot="1" x14ac:dyDescent="0.3">
      <c r="A7" s="120">
        <v>50</v>
      </c>
      <c r="B7" s="124" t="s">
        <v>73</v>
      </c>
      <c r="C7" s="127" t="s">
        <v>229</v>
      </c>
      <c r="D7" s="128" t="s">
        <v>395</v>
      </c>
      <c r="E7" s="128" t="s">
        <v>232</v>
      </c>
      <c r="F7" s="258">
        <v>550000</v>
      </c>
      <c r="G7" s="258">
        <v>1300000</v>
      </c>
      <c r="H7" s="106" t="s">
        <v>209</v>
      </c>
      <c r="I7" s="122" t="s">
        <v>208</v>
      </c>
      <c r="J7" s="129" t="s">
        <v>21</v>
      </c>
      <c r="K7" s="129" t="s">
        <v>1160</v>
      </c>
      <c r="L7" s="129" t="s">
        <v>1159</v>
      </c>
      <c r="M7" s="129" t="s">
        <v>1161</v>
      </c>
      <c r="N7" s="113" t="s">
        <v>113</v>
      </c>
    </row>
    <row r="8" spans="1:15" s="40" customFormat="1" ht="92.25" customHeight="1" thickTop="1" thickBot="1" x14ac:dyDescent="0.3">
      <c r="A8" s="120">
        <v>54</v>
      </c>
      <c r="B8" s="106" t="s">
        <v>70</v>
      </c>
      <c r="C8" s="106" t="s">
        <v>102</v>
      </c>
      <c r="D8" s="106" t="s">
        <v>603</v>
      </c>
      <c r="E8" s="122" t="s">
        <v>240</v>
      </c>
      <c r="F8" s="263">
        <v>20000</v>
      </c>
      <c r="G8" s="263">
        <v>65000</v>
      </c>
      <c r="H8" s="121" t="s">
        <v>209</v>
      </c>
      <c r="I8" s="121" t="s">
        <v>1246</v>
      </c>
      <c r="J8" s="106" t="s">
        <v>1162</v>
      </c>
      <c r="K8" s="106" t="s">
        <v>21</v>
      </c>
      <c r="L8" s="106" t="s">
        <v>1163</v>
      </c>
      <c r="M8" s="106" t="s">
        <v>21</v>
      </c>
      <c r="N8" s="106" t="s">
        <v>241</v>
      </c>
    </row>
    <row r="9" spans="1:15" s="40" customFormat="1" ht="78" thickTop="1" thickBot="1" x14ac:dyDescent="0.3">
      <c r="A9" s="120">
        <v>52</v>
      </c>
      <c r="B9" s="106" t="s">
        <v>70</v>
      </c>
      <c r="C9" s="106" t="s">
        <v>117</v>
      </c>
      <c r="D9" s="106" t="s">
        <v>604</v>
      </c>
      <c r="E9" s="122" t="s">
        <v>309</v>
      </c>
      <c r="F9" s="263">
        <v>200000</v>
      </c>
      <c r="G9" s="304"/>
      <c r="H9" s="121" t="s">
        <v>209</v>
      </c>
      <c r="I9" s="121" t="s">
        <v>228</v>
      </c>
      <c r="J9" s="377" t="s">
        <v>1164</v>
      </c>
      <c r="K9" s="378"/>
      <c r="L9" s="378"/>
      <c r="M9" s="379"/>
      <c r="N9" s="106" t="s">
        <v>241</v>
      </c>
    </row>
    <row r="10" spans="1:15" ht="89.25" customHeight="1" thickTop="1" thickBot="1" x14ac:dyDescent="0.3">
      <c r="A10" s="48">
        <v>50</v>
      </c>
      <c r="B10" s="47" t="s">
        <v>73</v>
      </c>
      <c r="C10" s="47" t="s">
        <v>92</v>
      </c>
      <c r="D10" s="124" t="s">
        <v>165</v>
      </c>
      <c r="E10" s="124" t="s">
        <v>74</v>
      </c>
      <c r="F10" s="258" t="s">
        <v>53</v>
      </c>
      <c r="G10" s="258" t="s">
        <v>56</v>
      </c>
      <c r="H10" s="96" t="s">
        <v>209</v>
      </c>
      <c r="I10" s="96" t="s">
        <v>208</v>
      </c>
      <c r="J10" s="124" t="s">
        <v>132</v>
      </c>
      <c r="K10" s="124" t="s">
        <v>132</v>
      </c>
      <c r="L10" s="124" t="s">
        <v>132</v>
      </c>
      <c r="M10" s="124" t="s">
        <v>1165</v>
      </c>
      <c r="N10" s="51" t="s">
        <v>113</v>
      </c>
    </row>
    <row r="11" spans="1:15" s="72" customFormat="1" ht="98.25" customHeight="1" thickTop="1" thickBot="1" x14ac:dyDescent="0.3">
      <c r="A11" s="64">
        <v>50</v>
      </c>
      <c r="B11" s="96" t="s">
        <v>73</v>
      </c>
      <c r="C11" s="96" t="s">
        <v>91</v>
      </c>
      <c r="D11" s="96" t="s">
        <v>387</v>
      </c>
      <c r="E11" s="96" t="s">
        <v>137</v>
      </c>
      <c r="F11" s="258" t="s">
        <v>53</v>
      </c>
      <c r="G11" s="258" t="s">
        <v>53</v>
      </c>
      <c r="H11" s="96" t="s">
        <v>209</v>
      </c>
      <c r="I11" s="80" t="s">
        <v>208</v>
      </c>
      <c r="J11" s="96" t="s">
        <v>385</v>
      </c>
      <c r="K11" s="96" t="s">
        <v>386</v>
      </c>
      <c r="L11" s="96" t="s">
        <v>386</v>
      </c>
      <c r="M11" s="96" t="s">
        <v>739</v>
      </c>
      <c r="N11" s="88" t="s">
        <v>113</v>
      </c>
      <c r="O11" s="78"/>
    </row>
    <row r="12" spans="1:15" s="73" customFormat="1" ht="83.25" customHeight="1" thickTop="1" thickBot="1" x14ac:dyDescent="0.3">
      <c r="A12" s="79">
        <v>50</v>
      </c>
      <c r="B12" s="80" t="s">
        <v>73</v>
      </c>
      <c r="C12" s="80" t="s">
        <v>91</v>
      </c>
      <c r="D12" s="80" t="s">
        <v>388</v>
      </c>
      <c r="E12" s="80" t="s">
        <v>75</v>
      </c>
      <c r="F12" s="258" t="s">
        <v>53</v>
      </c>
      <c r="G12" s="258" t="s">
        <v>53</v>
      </c>
      <c r="H12" s="87" t="s">
        <v>209</v>
      </c>
      <c r="I12" s="80" t="s">
        <v>208</v>
      </c>
      <c r="J12" s="80" t="s">
        <v>1166</v>
      </c>
      <c r="K12" s="80" t="s">
        <v>1166</v>
      </c>
      <c r="L12" s="80" t="s">
        <v>1166</v>
      </c>
      <c r="M12" s="96" t="s">
        <v>1167</v>
      </c>
      <c r="N12" s="88" t="s">
        <v>113</v>
      </c>
    </row>
    <row r="13" spans="1:15" s="2" customFormat="1" ht="110.25" customHeight="1" thickTop="1" thickBot="1" x14ac:dyDescent="0.3">
      <c r="A13" s="89">
        <v>50</v>
      </c>
      <c r="B13" s="53" t="s">
        <v>73</v>
      </c>
      <c r="C13" s="90" t="s">
        <v>90</v>
      </c>
      <c r="D13" s="53" t="s">
        <v>391</v>
      </c>
      <c r="E13" s="91" t="s">
        <v>152</v>
      </c>
      <c r="F13" s="258" t="s">
        <v>53</v>
      </c>
      <c r="G13" s="258" t="s">
        <v>53</v>
      </c>
      <c r="H13" s="92" t="s">
        <v>209</v>
      </c>
      <c r="I13" s="80" t="s">
        <v>208</v>
      </c>
      <c r="J13" s="93" t="s">
        <v>21</v>
      </c>
      <c r="K13" s="93" t="s">
        <v>1168</v>
      </c>
      <c r="L13" s="93" t="s">
        <v>389</v>
      </c>
      <c r="M13" s="93" t="s">
        <v>390</v>
      </c>
      <c r="N13" s="94" t="s">
        <v>113</v>
      </c>
    </row>
    <row r="14" spans="1:15" s="50" customFormat="1" ht="73.5" customHeight="1" thickTop="1" thickBot="1" x14ac:dyDescent="0.3">
      <c r="A14" s="48">
        <v>50</v>
      </c>
      <c r="B14" s="47" t="s">
        <v>73</v>
      </c>
      <c r="C14" s="44" t="s">
        <v>90</v>
      </c>
      <c r="D14" s="43" t="s">
        <v>667</v>
      </c>
      <c r="E14" s="43" t="s">
        <v>139</v>
      </c>
      <c r="F14" s="258" t="s">
        <v>53</v>
      </c>
      <c r="G14" s="258" t="s">
        <v>53</v>
      </c>
      <c r="H14" s="45" t="s">
        <v>209</v>
      </c>
      <c r="I14" s="80" t="s">
        <v>208</v>
      </c>
      <c r="J14" s="42" t="s">
        <v>153</v>
      </c>
      <c r="K14" s="42" t="s">
        <v>153</v>
      </c>
      <c r="L14" s="42" t="s">
        <v>392</v>
      </c>
      <c r="M14" s="42" t="s">
        <v>393</v>
      </c>
      <c r="N14" s="57" t="s">
        <v>113</v>
      </c>
    </row>
    <row r="15" spans="1:15" s="50" customFormat="1" ht="60" customHeight="1" thickTop="1" x14ac:dyDescent="0.25">
      <c r="A15" s="60"/>
      <c r="B15" s="61"/>
      <c r="C15" s="62"/>
      <c r="D15" s="59"/>
      <c r="E15" s="59"/>
      <c r="F15" s="86"/>
      <c r="G15" s="86"/>
      <c r="H15" s="63"/>
      <c r="I15" s="59"/>
      <c r="J15" s="61"/>
      <c r="K15" s="61"/>
      <c r="L15" s="61"/>
      <c r="M15" s="61"/>
      <c r="N15" s="55"/>
    </row>
  </sheetData>
  <mergeCells count="16">
    <mergeCell ref="A2:N2"/>
    <mergeCell ref="A3:A4"/>
    <mergeCell ref="B3:B4"/>
    <mergeCell ref="C3:C4"/>
    <mergeCell ref="E3:E4"/>
    <mergeCell ref="F3:F4"/>
    <mergeCell ref="H3:H4"/>
    <mergeCell ref="I3:I4"/>
    <mergeCell ref="J3:J4"/>
    <mergeCell ref="K3:K4"/>
    <mergeCell ref="G3:G4"/>
    <mergeCell ref="J9:M9"/>
    <mergeCell ref="L3:L4"/>
    <mergeCell ref="M3:M4"/>
    <mergeCell ref="N3:N4"/>
    <mergeCell ref="D3:D4"/>
  </mergeCells>
  <pageMargins left="0.70866141732283472" right="0.70866141732283472" top="0.74803149606299213" bottom="0.74803149606299213" header="0.31496062992125984" footer="0.31496062992125984"/>
  <pageSetup paperSize="9" scale="65" orientation="landscape" r:id="rId1"/>
  <headerFooter>
    <oddFooter>&amp;A&amp;RPage &amp;P</oddFooter>
  </headerFooter>
  <rowBreaks count="1" manualBreakCount="1">
    <brk id="11"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view="pageBreakPreview" zoomScaleSheetLayoutView="100" workbookViewId="0">
      <selection sqref="A1:N1"/>
    </sheetView>
  </sheetViews>
  <sheetFormatPr defaultRowHeight="15" x14ac:dyDescent="0.25"/>
  <cols>
    <col min="1" max="1" width="6.7109375" style="35" customWidth="1"/>
    <col min="2" max="2" width="12.28515625" customWidth="1"/>
    <col min="3" max="3" width="12" customWidth="1"/>
    <col min="4" max="4" width="17.5703125" customWidth="1"/>
    <col min="5" max="5" width="16.7109375" customWidth="1"/>
    <col min="6" max="6" width="9.85546875" style="35" customWidth="1"/>
    <col min="7" max="7" width="9.85546875" style="52" customWidth="1"/>
    <col min="8" max="9" width="11.42578125" style="77" customWidth="1"/>
  </cols>
  <sheetData>
    <row r="1" spans="1:14" ht="57" customHeight="1" thickTop="1" thickBot="1" x14ac:dyDescent="0.3">
      <c r="A1" s="366" t="s">
        <v>109</v>
      </c>
      <c r="B1" s="366"/>
      <c r="C1" s="366"/>
      <c r="D1" s="366"/>
      <c r="E1" s="366"/>
      <c r="F1" s="366"/>
      <c r="G1" s="366"/>
      <c r="H1" s="366"/>
      <c r="I1" s="366"/>
      <c r="J1" s="366"/>
      <c r="K1" s="366"/>
      <c r="L1" s="366"/>
      <c r="M1" s="366"/>
      <c r="N1" s="366"/>
    </row>
    <row r="2" spans="1:14" s="39" customFormat="1" ht="41.25" customHeight="1" thickTop="1" thickBot="1" x14ac:dyDescent="0.3">
      <c r="A2" s="46" t="s">
        <v>24</v>
      </c>
      <c r="B2" s="49" t="s">
        <v>20</v>
      </c>
      <c r="C2" s="49" t="s">
        <v>123</v>
      </c>
      <c r="D2" s="49" t="s">
        <v>48</v>
      </c>
      <c r="E2" s="49" t="s">
        <v>64</v>
      </c>
      <c r="F2" s="46" t="s">
        <v>49</v>
      </c>
      <c r="G2" s="46" t="s">
        <v>734</v>
      </c>
      <c r="H2" s="95" t="s">
        <v>710</v>
      </c>
      <c r="I2" s="95" t="s">
        <v>759</v>
      </c>
      <c r="J2" s="49" t="s">
        <v>133</v>
      </c>
      <c r="K2" s="49" t="s">
        <v>65</v>
      </c>
      <c r="L2" s="49" t="s">
        <v>50</v>
      </c>
      <c r="M2" s="49" t="s">
        <v>51</v>
      </c>
      <c r="N2" s="49" t="s">
        <v>52</v>
      </c>
    </row>
    <row r="3" spans="1:14" ht="67.5" customHeight="1" thickTop="1" thickBot="1" x14ac:dyDescent="0.3">
      <c r="A3" s="155">
        <v>54</v>
      </c>
      <c r="B3" s="151" t="s">
        <v>69</v>
      </c>
      <c r="C3" s="151" t="s">
        <v>126</v>
      </c>
      <c r="D3" s="151" t="s">
        <v>544</v>
      </c>
      <c r="E3" s="156" t="s">
        <v>545</v>
      </c>
      <c r="F3" s="155">
        <v>29</v>
      </c>
      <c r="G3" s="155">
        <v>348</v>
      </c>
      <c r="H3" s="259" t="s">
        <v>56</v>
      </c>
      <c r="I3" s="259" t="s">
        <v>56</v>
      </c>
      <c r="J3" s="231">
        <v>87</v>
      </c>
      <c r="K3" s="231">
        <v>174</v>
      </c>
      <c r="L3" s="231">
        <v>261</v>
      </c>
      <c r="M3" s="231">
        <v>348</v>
      </c>
      <c r="N3" s="151" t="s">
        <v>76</v>
      </c>
    </row>
    <row r="4" spans="1:14" ht="72" customHeight="1" thickTop="1" thickBot="1" x14ac:dyDescent="0.3">
      <c r="A4" s="155">
        <v>54</v>
      </c>
      <c r="B4" s="151" t="s">
        <v>69</v>
      </c>
      <c r="C4" s="151" t="s">
        <v>126</v>
      </c>
      <c r="D4" s="151" t="s">
        <v>546</v>
      </c>
      <c r="E4" s="151" t="s">
        <v>664</v>
      </c>
      <c r="F4" s="157">
        <v>1</v>
      </c>
      <c r="G4" s="157">
        <v>1</v>
      </c>
      <c r="H4" s="259" t="s">
        <v>56</v>
      </c>
      <c r="I4" s="259" t="s">
        <v>56</v>
      </c>
      <c r="J4" s="157">
        <v>1</v>
      </c>
      <c r="K4" s="157">
        <v>1</v>
      </c>
      <c r="L4" s="157">
        <v>1</v>
      </c>
      <c r="M4" s="157">
        <v>1</v>
      </c>
      <c r="N4" s="151" t="s">
        <v>28</v>
      </c>
    </row>
    <row r="5" spans="1:14" ht="63" customHeight="1" thickTop="1" thickBot="1" x14ac:dyDescent="0.3">
      <c r="A5" s="155">
        <v>54</v>
      </c>
      <c r="B5" s="151" t="s">
        <v>69</v>
      </c>
      <c r="C5" s="151" t="s">
        <v>125</v>
      </c>
      <c r="D5" s="151" t="s">
        <v>547</v>
      </c>
      <c r="E5" s="231" t="s">
        <v>1169</v>
      </c>
      <c r="F5" s="155">
        <v>4</v>
      </c>
      <c r="G5" s="155">
        <v>4</v>
      </c>
      <c r="H5" s="259">
        <v>1000000</v>
      </c>
      <c r="I5" s="259"/>
      <c r="J5" s="155">
        <v>1</v>
      </c>
      <c r="K5" s="155">
        <v>1</v>
      </c>
      <c r="L5" s="155">
        <v>1</v>
      </c>
      <c r="M5" s="155">
        <v>1</v>
      </c>
      <c r="N5" s="151" t="s">
        <v>28</v>
      </c>
    </row>
    <row r="6" spans="1:14" ht="72.75" customHeight="1" thickTop="1" thickBot="1" x14ac:dyDescent="0.3">
      <c r="A6" s="155">
        <v>54</v>
      </c>
      <c r="B6" s="151" t="s">
        <v>69</v>
      </c>
      <c r="C6" s="151" t="s">
        <v>125</v>
      </c>
      <c r="D6" s="151" t="s">
        <v>548</v>
      </c>
      <c r="E6" s="287" t="s">
        <v>740</v>
      </c>
      <c r="F6" s="157">
        <v>1</v>
      </c>
      <c r="G6" s="157">
        <v>1</v>
      </c>
      <c r="H6" s="259" t="s">
        <v>53</v>
      </c>
      <c r="I6" s="259" t="s">
        <v>53</v>
      </c>
      <c r="J6" s="157">
        <v>1</v>
      </c>
      <c r="K6" s="157">
        <v>1</v>
      </c>
      <c r="L6" s="157">
        <v>1</v>
      </c>
      <c r="M6" s="157">
        <v>1</v>
      </c>
      <c r="N6" s="151" t="s">
        <v>28</v>
      </c>
    </row>
    <row r="7" spans="1:14" ht="72" customHeight="1" thickTop="1" thickBot="1" x14ac:dyDescent="0.3">
      <c r="A7" s="155">
        <v>54</v>
      </c>
      <c r="B7" s="151" t="s">
        <v>69</v>
      </c>
      <c r="C7" s="151" t="s">
        <v>124</v>
      </c>
      <c r="D7" s="151" t="s">
        <v>549</v>
      </c>
      <c r="E7" s="151" t="s">
        <v>550</v>
      </c>
      <c r="F7" s="155">
        <v>10</v>
      </c>
      <c r="G7" s="155">
        <v>10</v>
      </c>
      <c r="H7" s="259" t="s">
        <v>56</v>
      </c>
      <c r="I7" s="259" t="s">
        <v>56</v>
      </c>
      <c r="J7" s="231">
        <v>10</v>
      </c>
      <c r="K7" s="231">
        <v>10</v>
      </c>
      <c r="L7" s="231">
        <v>10</v>
      </c>
      <c r="M7" s="231">
        <v>10</v>
      </c>
      <c r="N7" s="151" t="s">
        <v>28</v>
      </c>
    </row>
    <row r="8" spans="1:14" ht="63.75" customHeight="1" thickTop="1" thickBot="1" x14ac:dyDescent="0.3">
      <c r="A8" s="155">
        <v>54</v>
      </c>
      <c r="B8" s="151" t="s">
        <v>69</v>
      </c>
      <c r="C8" s="151" t="s">
        <v>215</v>
      </c>
      <c r="D8" s="151" t="s">
        <v>551</v>
      </c>
      <c r="E8" s="289" t="s">
        <v>1170</v>
      </c>
      <c r="F8" s="288">
        <v>6</v>
      </c>
      <c r="G8" s="288"/>
      <c r="H8" s="260" t="s">
        <v>53</v>
      </c>
      <c r="I8" s="260" t="s">
        <v>53</v>
      </c>
      <c r="J8" s="251">
        <v>2</v>
      </c>
      <c r="K8" s="251">
        <v>1</v>
      </c>
      <c r="L8" s="251">
        <v>2</v>
      </c>
      <c r="M8" s="251">
        <v>1</v>
      </c>
      <c r="N8" s="151" t="s">
        <v>215</v>
      </c>
    </row>
    <row r="9" spans="1:14" s="50" customFormat="1" ht="63.75" customHeight="1" thickTop="1" thickBot="1" x14ac:dyDescent="0.3">
      <c r="A9" s="155">
        <v>54</v>
      </c>
      <c r="B9" s="151" t="s">
        <v>69</v>
      </c>
      <c r="C9" s="151" t="s">
        <v>127</v>
      </c>
      <c r="D9" s="151" t="s">
        <v>552</v>
      </c>
      <c r="E9" s="151" t="s">
        <v>553</v>
      </c>
      <c r="F9" s="158">
        <v>1</v>
      </c>
      <c r="G9" s="158">
        <v>4</v>
      </c>
      <c r="H9" s="260" t="s">
        <v>53</v>
      </c>
      <c r="I9" s="260" t="s">
        <v>53</v>
      </c>
      <c r="J9" s="158">
        <v>1</v>
      </c>
      <c r="K9" s="151">
        <v>1</v>
      </c>
      <c r="L9" s="151">
        <v>1</v>
      </c>
      <c r="M9" s="151">
        <v>1</v>
      </c>
      <c r="N9" s="151" t="s">
        <v>166</v>
      </c>
    </row>
    <row r="10" spans="1:14" ht="59.25" customHeight="1" thickTop="1" thickBot="1" x14ac:dyDescent="0.3">
      <c r="A10" s="155">
        <v>54</v>
      </c>
      <c r="B10" s="151" t="s">
        <v>69</v>
      </c>
      <c r="C10" s="151" t="s">
        <v>127</v>
      </c>
      <c r="D10" s="151" t="s">
        <v>552</v>
      </c>
      <c r="E10" s="151" t="s">
        <v>554</v>
      </c>
      <c r="F10" s="155">
        <v>4</v>
      </c>
      <c r="G10" s="155">
        <v>4</v>
      </c>
      <c r="H10" s="259" t="s">
        <v>53</v>
      </c>
      <c r="I10" s="259" t="s">
        <v>53</v>
      </c>
      <c r="J10" s="151">
        <v>1</v>
      </c>
      <c r="K10" s="151">
        <v>1</v>
      </c>
      <c r="L10" s="151">
        <v>1</v>
      </c>
      <c r="M10" s="151">
        <v>1</v>
      </c>
      <c r="N10" s="151" t="s">
        <v>166</v>
      </c>
    </row>
    <row r="11" spans="1:14" ht="121.5" customHeight="1" thickTop="1" thickBot="1" x14ac:dyDescent="0.3">
      <c r="A11" s="155">
        <v>54</v>
      </c>
      <c r="B11" s="151" t="s">
        <v>69</v>
      </c>
      <c r="C11" s="151" t="s">
        <v>167</v>
      </c>
      <c r="D11" s="151" t="s">
        <v>555</v>
      </c>
      <c r="E11" s="151" t="s">
        <v>120</v>
      </c>
      <c r="F11" s="157">
        <v>1</v>
      </c>
      <c r="G11" s="157">
        <v>1</v>
      </c>
      <c r="H11" s="261" t="s">
        <v>53</v>
      </c>
      <c r="I11" s="261" t="s">
        <v>53</v>
      </c>
      <c r="J11" s="157">
        <v>1</v>
      </c>
      <c r="K11" s="157">
        <v>1</v>
      </c>
      <c r="L11" s="157">
        <v>1</v>
      </c>
      <c r="M11" s="157">
        <v>1</v>
      </c>
      <c r="N11" s="151" t="s">
        <v>121</v>
      </c>
    </row>
    <row r="12" spans="1:14" ht="52.5" customHeight="1" thickTop="1" thickBot="1" x14ac:dyDescent="0.3">
      <c r="A12" s="155">
        <v>46</v>
      </c>
      <c r="B12" s="151" t="s">
        <v>61</v>
      </c>
      <c r="C12" s="151" t="s">
        <v>135</v>
      </c>
      <c r="D12" s="151" t="s">
        <v>556</v>
      </c>
      <c r="E12" s="151" t="s">
        <v>62</v>
      </c>
      <c r="F12" s="157">
        <v>1</v>
      </c>
      <c r="G12" s="157">
        <v>1</v>
      </c>
      <c r="H12" s="259" t="s">
        <v>56</v>
      </c>
      <c r="I12" s="259" t="s">
        <v>56</v>
      </c>
      <c r="J12" s="159">
        <v>0.25</v>
      </c>
      <c r="K12" s="159">
        <v>0.5</v>
      </c>
      <c r="L12" s="159">
        <v>0.75</v>
      </c>
      <c r="M12" s="159">
        <v>1</v>
      </c>
      <c r="N12" s="151" t="s">
        <v>60</v>
      </c>
    </row>
    <row r="13" spans="1:14" ht="62.25" customHeight="1" thickTop="1" thickBot="1" x14ac:dyDescent="0.3">
      <c r="A13" s="160">
        <v>46</v>
      </c>
      <c r="B13" s="152" t="s">
        <v>61</v>
      </c>
      <c r="C13" s="161" t="s">
        <v>130</v>
      </c>
      <c r="D13" s="152" t="s">
        <v>63</v>
      </c>
      <c r="E13" s="152" t="s">
        <v>557</v>
      </c>
      <c r="F13" s="160">
        <v>4</v>
      </c>
      <c r="G13" s="160">
        <v>4</v>
      </c>
      <c r="H13" s="262" t="s">
        <v>56</v>
      </c>
      <c r="I13" s="262" t="s">
        <v>56</v>
      </c>
      <c r="J13" s="152">
        <v>1</v>
      </c>
      <c r="K13" s="152">
        <v>1</v>
      </c>
      <c r="L13" s="152">
        <v>1</v>
      </c>
      <c r="M13" s="152">
        <v>1</v>
      </c>
      <c r="N13" s="152" t="s">
        <v>60</v>
      </c>
    </row>
    <row r="14" spans="1:14" ht="15.75" thickTop="1" x14ac:dyDescent="0.25"/>
  </sheetData>
  <mergeCells count="1">
    <mergeCell ref="A1:N1"/>
  </mergeCells>
  <pageMargins left="0.70866141732283472" right="0.70866141732283472" top="0.74803149606299213" bottom="0.74803149606299213" header="0.31496062992125984" footer="0.31496062992125984"/>
  <pageSetup scale="76" orientation="landscape" r:id="rId1"/>
  <headerFooter>
    <oddFooter>&amp;A&amp;RPage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tabSelected="1" view="pageBreakPreview" topLeftCell="B1" zoomScaleSheetLayoutView="100" workbookViewId="0">
      <selection activeCell="H13" sqref="H13"/>
    </sheetView>
  </sheetViews>
  <sheetFormatPr defaultRowHeight="15" x14ac:dyDescent="0.25"/>
  <cols>
    <col min="1" max="1" width="5.85546875" style="35" customWidth="1"/>
    <col min="2" max="2" width="16" customWidth="1"/>
    <col min="3" max="3" width="15.7109375" style="67" customWidth="1"/>
    <col min="4" max="4" width="13.7109375" customWidth="1"/>
    <col min="5" max="5" width="19.28515625" style="41" customWidth="1"/>
    <col min="6" max="6" width="11.7109375" style="108" bestFit="1" customWidth="1"/>
    <col min="7" max="7" width="11.7109375" style="108" customWidth="1"/>
    <col min="8" max="8" width="10.5703125" customWidth="1"/>
    <col min="9" max="9" width="13.28515625" customWidth="1"/>
    <col min="10" max="10" width="19.140625" customWidth="1"/>
    <col min="11" max="11" width="14.85546875" customWidth="1"/>
    <col min="12" max="12" width="14.28515625" customWidth="1"/>
    <col min="13" max="13" width="12.42578125" customWidth="1"/>
    <col min="14" max="14" width="9.140625" style="56"/>
  </cols>
  <sheetData>
    <row r="1" spans="1:14" ht="39.75" customHeight="1" thickTop="1" thickBot="1" x14ac:dyDescent="0.3">
      <c r="A1" s="385" t="s">
        <v>110</v>
      </c>
      <c r="B1" s="385"/>
      <c r="C1" s="385"/>
      <c r="D1" s="385"/>
      <c r="E1" s="385"/>
      <c r="F1" s="385"/>
      <c r="G1" s="386"/>
      <c r="H1" s="385"/>
      <c r="I1" s="385"/>
      <c r="J1" s="385"/>
      <c r="K1" s="385"/>
      <c r="L1" s="385"/>
      <c r="M1" s="385"/>
      <c r="N1" s="385"/>
    </row>
    <row r="2" spans="1:14" s="39" customFormat="1" ht="29.25" customHeight="1" thickTop="1" thickBot="1" x14ac:dyDescent="0.3">
      <c r="A2" s="380" t="s">
        <v>24</v>
      </c>
      <c r="B2" s="380" t="s">
        <v>20</v>
      </c>
      <c r="C2" s="383" t="s">
        <v>100</v>
      </c>
      <c r="D2" s="380" t="s">
        <v>89</v>
      </c>
      <c r="E2" s="380" t="s">
        <v>716</v>
      </c>
      <c r="F2" s="388" t="s">
        <v>710</v>
      </c>
      <c r="G2" s="388" t="s">
        <v>759</v>
      </c>
      <c r="H2" s="383" t="s">
        <v>26</v>
      </c>
      <c r="I2" s="383" t="s">
        <v>27</v>
      </c>
      <c r="J2" s="380" t="s">
        <v>186</v>
      </c>
      <c r="K2" s="380" t="s">
        <v>181</v>
      </c>
      <c r="L2" s="380" t="s">
        <v>179</v>
      </c>
      <c r="M2" s="387" t="s">
        <v>180</v>
      </c>
      <c r="N2" s="384" t="s">
        <v>79</v>
      </c>
    </row>
    <row r="3" spans="1:14" s="39" customFormat="1" ht="17.25" customHeight="1" thickTop="1" thickBot="1" x14ac:dyDescent="0.3">
      <c r="A3" s="380"/>
      <c r="B3" s="380"/>
      <c r="C3" s="383"/>
      <c r="D3" s="380"/>
      <c r="E3" s="380"/>
      <c r="F3" s="388"/>
      <c r="G3" s="388"/>
      <c r="H3" s="383"/>
      <c r="I3" s="383"/>
      <c r="J3" s="380"/>
      <c r="K3" s="380"/>
      <c r="L3" s="380"/>
      <c r="M3" s="387"/>
      <c r="N3" s="384"/>
    </row>
    <row r="4" spans="1:14" s="40" customFormat="1" ht="114.75" customHeight="1" thickTop="1" thickBot="1" x14ac:dyDescent="0.3">
      <c r="A4" s="96">
        <v>34</v>
      </c>
      <c r="B4" s="96" t="s">
        <v>69</v>
      </c>
      <c r="C4" s="96" t="s">
        <v>378</v>
      </c>
      <c r="D4" s="96" t="s">
        <v>482</v>
      </c>
      <c r="E4" s="292" t="s">
        <v>416</v>
      </c>
      <c r="F4" s="252">
        <v>100000</v>
      </c>
      <c r="G4" s="252">
        <v>100000</v>
      </c>
      <c r="H4" s="96" t="s">
        <v>209</v>
      </c>
      <c r="I4" s="96" t="s">
        <v>208</v>
      </c>
      <c r="J4" s="96" t="s">
        <v>1171</v>
      </c>
      <c r="K4" s="96" t="s">
        <v>1172</v>
      </c>
      <c r="L4" s="96" t="s">
        <v>1173</v>
      </c>
      <c r="M4" s="96" t="s">
        <v>1174</v>
      </c>
      <c r="N4" s="142" t="s">
        <v>28</v>
      </c>
    </row>
    <row r="5" spans="1:14" s="116" customFormat="1" ht="85.5" customHeight="1" thickTop="1" thickBot="1" x14ac:dyDescent="0.3">
      <c r="A5" s="124">
        <v>40</v>
      </c>
      <c r="B5" s="124" t="s">
        <v>69</v>
      </c>
      <c r="C5" s="124" t="s">
        <v>378</v>
      </c>
      <c r="D5" s="124" t="s">
        <v>483</v>
      </c>
      <c r="E5" s="124" t="s">
        <v>194</v>
      </c>
      <c r="F5" s="252">
        <v>200000</v>
      </c>
      <c r="G5" s="252">
        <v>400000</v>
      </c>
      <c r="H5" s="124" t="s">
        <v>210</v>
      </c>
      <c r="I5" s="96" t="s">
        <v>208</v>
      </c>
      <c r="J5" s="124" t="s">
        <v>21</v>
      </c>
      <c r="K5" s="124" t="s">
        <v>21</v>
      </c>
      <c r="L5" s="124" t="s">
        <v>21</v>
      </c>
      <c r="M5" s="124" t="s">
        <v>1175</v>
      </c>
      <c r="N5" s="142" t="s">
        <v>28</v>
      </c>
    </row>
    <row r="6" spans="1:14" s="119" customFormat="1" ht="81.75" customHeight="1" thickTop="1" thickBot="1" x14ac:dyDescent="0.3">
      <c r="A6" s="96">
        <v>34</v>
      </c>
      <c r="B6" s="96" t="s">
        <v>69</v>
      </c>
      <c r="C6" s="96" t="s">
        <v>378</v>
      </c>
      <c r="D6" s="290" t="s">
        <v>415</v>
      </c>
      <c r="E6" s="290" t="s">
        <v>195</v>
      </c>
      <c r="F6" s="256">
        <v>100000</v>
      </c>
      <c r="G6" s="256">
        <v>100000</v>
      </c>
      <c r="H6" s="96" t="s">
        <v>209</v>
      </c>
      <c r="I6" s="96" t="s">
        <v>208</v>
      </c>
      <c r="J6" s="96" t="s">
        <v>417</v>
      </c>
      <c r="K6" s="96" t="s">
        <v>417</v>
      </c>
      <c r="L6" s="96" t="s">
        <v>417</v>
      </c>
      <c r="M6" s="291" t="s">
        <v>417</v>
      </c>
      <c r="N6" s="142" t="s">
        <v>60</v>
      </c>
    </row>
    <row r="7" spans="1:14" s="40" customFormat="1" ht="112.5" customHeight="1" thickTop="1" thickBot="1" x14ac:dyDescent="0.3">
      <c r="A7" s="124">
        <v>46</v>
      </c>
      <c r="B7" s="124" t="s">
        <v>69</v>
      </c>
      <c r="C7" s="125" t="s">
        <v>212</v>
      </c>
      <c r="D7" s="124" t="s">
        <v>484</v>
      </c>
      <c r="E7" s="124" t="s">
        <v>196</v>
      </c>
      <c r="F7" s="253">
        <v>318600</v>
      </c>
      <c r="G7" s="253">
        <v>550000</v>
      </c>
      <c r="H7" s="124" t="s">
        <v>211</v>
      </c>
      <c r="I7" s="124" t="s">
        <v>208</v>
      </c>
      <c r="J7" s="124" t="s">
        <v>1177</v>
      </c>
      <c r="K7" s="124" t="s">
        <v>1178</v>
      </c>
      <c r="L7" s="125" t="s">
        <v>1179</v>
      </c>
      <c r="M7" s="139" t="s">
        <v>1176</v>
      </c>
      <c r="N7" s="144" t="s">
        <v>60</v>
      </c>
    </row>
    <row r="8" spans="1:14" s="40" customFormat="1" ht="57" customHeight="1" thickTop="1" thickBot="1" x14ac:dyDescent="0.3">
      <c r="A8" s="124">
        <v>40</v>
      </c>
      <c r="B8" s="124" t="s">
        <v>69</v>
      </c>
      <c r="C8" s="125" t="s">
        <v>213</v>
      </c>
      <c r="D8" s="124" t="s">
        <v>507</v>
      </c>
      <c r="E8" s="124" t="s">
        <v>197</v>
      </c>
      <c r="F8" s="253">
        <v>30798</v>
      </c>
      <c r="G8" s="253">
        <v>30798</v>
      </c>
      <c r="H8" s="150" t="s">
        <v>211</v>
      </c>
      <c r="I8" s="96" t="s">
        <v>208</v>
      </c>
      <c r="J8" s="293" t="s">
        <v>21</v>
      </c>
      <c r="K8" s="124" t="s">
        <v>21</v>
      </c>
      <c r="L8" s="124" t="s">
        <v>21</v>
      </c>
      <c r="M8" s="124" t="s">
        <v>1180</v>
      </c>
      <c r="N8" s="143" t="s">
        <v>28</v>
      </c>
    </row>
    <row r="9" spans="1:14" s="40" customFormat="1" ht="99" customHeight="1" thickTop="1" thickBot="1" x14ac:dyDescent="0.3">
      <c r="A9" s="124">
        <v>40</v>
      </c>
      <c r="B9" s="124" t="s">
        <v>69</v>
      </c>
      <c r="C9" s="125" t="s">
        <v>128</v>
      </c>
      <c r="D9" s="122" t="s">
        <v>558</v>
      </c>
      <c r="E9" s="124" t="s">
        <v>198</v>
      </c>
      <c r="F9" s="254" t="s">
        <v>199</v>
      </c>
      <c r="G9" s="254" t="s">
        <v>758</v>
      </c>
      <c r="H9" s="129" t="s">
        <v>209</v>
      </c>
      <c r="I9" s="129" t="s">
        <v>208</v>
      </c>
      <c r="J9" s="134" t="s">
        <v>21</v>
      </c>
      <c r="K9" s="134" t="s">
        <v>1181</v>
      </c>
      <c r="L9" s="134" t="s">
        <v>1182</v>
      </c>
      <c r="M9" s="140" t="s">
        <v>1183</v>
      </c>
      <c r="N9" s="145" t="s">
        <v>28</v>
      </c>
    </row>
    <row r="10" spans="1:14" s="116" customFormat="1" ht="52.5" customHeight="1" thickTop="1" thickBot="1" x14ac:dyDescent="0.3">
      <c r="A10" s="96">
        <v>54</v>
      </c>
      <c r="B10" s="96" t="s">
        <v>69</v>
      </c>
      <c r="C10" s="125" t="s">
        <v>214</v>
      </c>
      <c r="D10" s="96" t="s">
        <v>485</v>
      </c>
      <c r="E10" s="96" t="s">
        <v>200</v>
      </c>
      <c r="F10" s="256">
        <v>100000</v>
      </c>
      <c r="G10" s="256">
        <v>110000</v>
      </c>
      <c r="H10" s="129" t="s">
        <v>209</v>
      </c>
      <c r="I10" s="129" t="s">
        <v>208</v>
      </c>
      <c r="J10" s="298">
        <v>0.25</v>
      </c>
      <c r="K10" s="298">
        <v>0.5</v>
      </c>
      <c r="L10" s="298">
        <v>0.75</v>
      </c>
      <c r="M10" s="299">
        <v>1</v>
      </c>
      <c r="N10" s="142" t="s">
        <v>28</v>
      </c>
    </row>
    <row r="11" spans="1:14" s="116" customFormat="1" ht="43.5" customHeight="1" thickTop="1" thickBot="1" x14ac:dyDescent="0.3">
      <c r="A11" s="124">
        <v>40</v>
      </c>
      <c r="B11" s="124" t="s">
        <v>69</v>
      </c>
      <c r="C11" s="129" t="s">
        <v>127</v>
      </c>
      <c r="D11" s="132" t="s">
        <v>226</v>
      </c>
      <c r="E11" s="133" t="s">
        <v>201</v>
      </c>
      <c r="F11" s="252">
        <v>350000</v>
      </c>
      <c r="G11" s="252">
        <v>200000</v>
      </c>
      <c r="H11" s="129" t="s">
        <v>209</v>
      </c>
      <c r="I11" s="129" t="s">
        <v>208</v>
      </c>
      <c r="J11" s="134" t="s">
        <v>1257</v>
      </c>
      <c r="K11" s="134" t="s">
        <v>1257</v>
      </c>
      <c r="L11" s="134" t="s">
        <v>1257</v>
      </c>
      <c r="M11" s="134" t="s">
        <v>1257</v>
      </c>
      <c r="N11" s="143" t="s">
        <v>28</v>
      </c>
    </row>
    <row r="12" spans="1:14" s="116" customFormat="1" ht="61.5" customHeight="1" thickTop="1" thickBot="1" x14ac:dyDescent="0.3">
      <c r="A12" s="124">
        <v>40</v>
      </c>
      <c r="B12" s="124" t="s">
        <v>69</v>
      </c>
      <c r="C12" s="129" t="s">
        <v>127</v>
      </c>
      <c r="D12" s="122" t="s">
        <v>227</v>
      </c>
      <c r="E12" s="135" t="s">
        <v>202</v>
      </c>
      <c r="F12" s="255">
        <v>20000</v>
      </c>
      <c r="G12" s="255">
        <v>20000</v>
      </c>
      <c r="H12" s="129" t="s">
        <v>209</v>
      </c>
      <c r="I12" s="129" t="s">
        <v>228</v>
      </c>
      <c r="J12" s="136">
        <v>1</v>
      </c>
      <c r="K12" s="134" t="s">
        <v>21</v>
      </c>
      <c r="L12" s="134" t="s">
        <v>21</v>
      </c>
      <c r="M12" s="140" t="s">
        <v>21</v>
      </c>
      <c r="N12" s="143" t="s">
        <v>28</v>
      </c>
    </row>
    <row r="13" spans="1:14" s="118" customFormat="1" ht="97.5" customHeight="1" thickTop="1" thickBot="1" x14ac:dyDescent="0.3">
      <c r="A13" s="124">
        <v>40</v>
      </c>
      <c r="B13" s="124" t="s">
        <v>69</v>
      </c>
      <c r="C13" s="124" t="s">
        <v>28</v>
      </c>
      <c r="D13" s="124" t="s">
        <v>436</v>
      </c>
      <c r="E13" s="124" t="s">
        <v>435</v>
      </c>
      <c r="F13" s="252">
        <v>700000</v>
      </c>
      <c r="G13" s="252">
        <v>700000</v>
      </c>
      <c r="H13" s="96" t="s">
        <v>439</v>
      </c>
      <c r="I13" s="96" t="s">
        <v>208</v>
      </c>
      <c r="J13" s="124" t="s">
        <v>1184</v>
      </c>
      <c r="K13" s="124" t="s">
        <v>1185</v>
      </c>
      <c r="L13" s="124" t="s">
        <v>1186</v>
      </c>
      <c r="M13" s="124" t="s">
        <v>1187</v>
      </c>
      <c r="N13" s="143" t="s">
        <v>28</v>
      </c>
    </row>
    <row r="14" spans="1:14" s="116" customFormat="1" ht="68.25" customHeight="1" thickTop="1" thickBot="1" x14ac:dyDescent="0.3">
      <c r="A14" s="124">
        <v>40</v>
      </c>
      <c r="B14" s="124" t="s">
        <v>69</v>
      </c>
      <c r="C14" s="124" t="s">
        <v>28</v>
      </c>
      <c r="D14" s="124" t="s">
        <v>642</v>
      </c>
      <c r="E14" s="124" t="s">
        <v>438</v>
      </c>
      <c r="F14" s="252">
        <v>40000</v>
      </c>
      <c r="G14" s="252">
        <v>40000</v>
      </c>
      <c r="H14" s="96" t="s">
        <v>209</v>
      </c>
      <c r="I14" s="96" t="s">
        <v>689</v>
      </c>
      <c r="J14" s="124" t="s">
        <v>21</v>
      </c>
      <c r="K14" s="124" t="s">
        <v>741</v>
      </c>
      <c r="L14" s="124" t="s">
        <v>21</v>
      </c>
      <c r="M14" s="138" t="s">
        <v>21</v>
      </c>
      <c r="N14" s="143" t="s">
        <v>28</v>
      </c>
    </row>
    <row r="15" spans="1:14" s="116" customFormat="1" ht="66.75" customHeight="1" thickTop="1" thickBot="1" x14ac:dyDescent="0.3">
      <c r="A15" s="124">
        <v>40</v>
      </c>
      <c r="B15" s="124" t="s">
        <v>69</v>
      </c>
      <c r="C15" s="124" t="s">
        <v>28</v>
      </c>
      <c r="D15" s="124" t="s">
        <v>564</v>
      </c>
      <c r="E15" s="124" t="s">
        <v>418</v>
      </c>
      <c r="F15" s="252">
        <v>5000</v>
      </c>
      <c r="G15" s="252">
        <v>5000</v>
      </c>
      <c r="H15" s="96" t="s">
        <v>209</v>
      </c>
      <c r="I15" s="96" t="s">
        <v>228</v>
      </c>
      <c r="J15" s="124" t="s">
        <v>742</v>
      </c>
      <c r="K15" s="124" t="s">
        <v>21</v>
      </c>
      <c r="L15" s="124" t="s">
        <v>21</v>
      </c>
      <c r="M15" s="138" t="s">
        <v>21</v>
      </c>
      <c r="N15" s="143" t="s">
        <v>28</v>
      </c>
    </row>
    <row r="16" spans="1:14" s="116" customFormat="1" ht="66.75" customHeight="1" thickTop="1" thickBot="1" x14ac:dyDescent="0.3">
      <c r="A16" s="124">
        <v>40</v>
      </c>
      <c r="B16" s="124" t="s">
        <v>69</v>
      </c>
      <c r="C16" s="124" t="s">
        <v>28</v>
      </c>
      <c r="D16" s="124" t="s">
        <v>607</v>
      </c>
      <c r="E16" s="124" t="s">
        <v>419</v>
      </c>
      <c r="F16" s="252">
        <v>5000</v>
      </c>
      <c r="G16" s="252">
        <v>5000</v>
      </c>
      <c r="H16" s="96" t="s">
        <v>209</v>
      </c>
      <c r="I16" s="96" t="s">
        <v>228</v>
      </c>
      <c r="J16" s="124" t="s">
        <v>743</v>
      </c>
      <c r="K16" s="124" t="s">
        <v>21</v>
      </c>
      <c r="L16" s="124" t="s">
        <v>21</v>
      </c>
      <c r="M16" s="138" t="s">
        <v>21</v>
      </c>
      <c r="N16" s="143" t="s">
        <v>28</v>
      </c>
    </row>
    <row r="17" spans="1:14" s="116" customFormat="1" ht="66.75" customHeight="1" thickTop="1" thickBot="1" x14ac:dyDescent="0.3">
      <c r="A17" s="124">
        <v>54</v>
      </c>
      <c r="B17" s="124" t="s">
        <v>69</v>
      </c>
      <c r="C17" s="124" t="s">
        <v>102</v>
      </c>
      <c r="D17" s="124" t="s">
        <v>606</v>
      </c>
      <c r="E17" s="124" t="s">
        <v>420</v>
      </c>
      <c r="F17" s="252">
        <v>15000</v>
      </c>
      <c r="G17" s="252">
        <v>15000</v>
      </c>
      <c r="H17" s="96" t="s">
        <v>209</v>
      </c>
      <c r="I17" s="96" t="s">
        <v>217</v>
      </c>
      <c r="J17" s="294" t="s">
        <v>21</v>
      </c>
      <c r="K17" s="124" t="s">
        <v>21</v>
      </c>
      <c r="L17" s="124" t="s">
        <v>744</v>
      </c>
      <c r="M17" s="138" t="s">
        <v>21</v>
      </c>
      <c r="N17" s="143" t="s">
        <v>60</v>
      </c>
    </row>
    <row r="18" spans="1:14" s="116" customFormat="1" ht="76.5" customHeight="1" thickTop="1" thickBot="1" x14ac:dyDescent="0.3">
      <c r="A18" s="124">
        <v>54</v>
      </c>
      <c r="B18" s="124" t="s">
        <v>69</v>
      </c>
      <c r="C18" s="124" t="s">
        <v>102</v>
      </c>
      <c r="D18" s="124" t="s">
        <v>605</v>
      </c>
      <c r="E18" s="124" t="s">
        <v>437</v>
      </c>
      <c r="F18" s="252">
        <v>8000</v>
      </c>
      <c r="G18" s="305">
        <v>20000</v>
      </c>
      <c r="H18" s="96" t="s">
        <v>209</v>
      </c>
      <c r="I18" s="96" t="s">
        <v>228</v>
      </c>
      <c r="J18" s="124" t="s">
        <v>745</v>
      </c>
      <c r="K18" s="126" t="s">
        <v>21</v>
      </c>
      <c r="L18" s="124" t="s">
        <v>21</v>
      </c>
      <c r="M18" s="138" t="s">
        <v>21</v>
      </c>
      <c r="N18" s="143" t="s">
        <v>28</v>
      </c>
    </row>
    <row r="19" spans="1:14" s="40" customFormat="1" ht="67.5" customHeight="1" thickTop="1" thickBot="1" x14ac:dyDescent="0.3">
      <c r="A19" s="124">
        <v>40</v>
      </c>
      <c r="B19" s="124" t="s">
        <v>69</v>
      </c>
      <c r="C19" s="124" t="s">
        <v>379</v>
      </c>
      <c r="D19" s="124" t="s">
        <v>486</v>
      </c>
      <c r="E19" s="124" t="s">
        <v>206</v>
      </c>
      <c r="F19" s="252">
        <v>280000</v>
      </c>
      <c r="G19" s="252">
        <v>180000</v>
      </c>
      <c r="H19" s="129" t="s">
        <v>209</v>
      </c>
      <c r="I19" s="129" t="s">
        <v>208</v>
      </c>
      <c r="J19" s="124" t="s">
        <v>381</v>
      </c>
      <c r="K19" s="138" t="s">
        <v>746</v>
      </c>
      <c r="L19" s="138" t="s">
        <v>746</v>
      </c>
      <c r="M19" s="138" t="s">
        <v>746</v>
      </c>
      <c r="N19" s="142" t="s">
        <v>28</v>
      </c>
    </row>
    <row r="20" spans="1:14" s="40" customFormat="1" ht="56.25" customHeight="1" thickTop="1" thickBot="1" x14ac:dyDescent="0.3">
      <c r="A20" s="124">
        <v>40</v>
      </c>
      <c r="B20" s="124" t="s">
        <v>69</v>
      </c>
      <c r="C20" s="124" t="s">
        <v>379</v>
      </c>
      <c r="D20" s="124" t="s">
        <v>489</v>
      </c>
      <c r="E20" s="124" t="s">
        <v>203</v>
      </c>
      <c r="F20" s="255">
        <v>200000</v>
      </c>
      <c r="G20" s="255">
        <v>250000</v>
      </c>
      <c r="H20" s="129" t="s">
        <v>209</v>
      </c>
      <c r="I20" s="129" t="s">
        <v>208</v>
      </c>
      <c r="J20" s="124" t="s">
        <v>382</v>
      </c>
      <c r="K20" s="138" t="s">
        <v>747</v>
      </c>
      <c r="L20" s="138" t="s">
        <v>747</v>
      </c>
      <c r="M20" s="138" t="s">
        <v>747</v>
      </c>
      <c r="N20" s="142" t="s">
        <v>28</v>
      </c>
    </row>
    <row r="21" spans="1:14" s="40" customFormat="1" ht="52.5" thickTop="1" thickBot="1" x14ac:dyDescent="0.3">
      <c r="A21" s="124">
        <v>54</v>
      </c>
      <c r="B21" s="124" t="s">
        <v>69</v>
      </c>
      <c r="C21" s="124" t="s">
        <v>379</v>
      </c>
      <c r="D21" s="124" t="s">
        <v>488</v>
      </c>
      <c r="E21" s="124" t="s">
        <v>204</v>
      </c>
      <c r="F21" s="255">
        <v>100000</v>
      </c>
      <c r="G21" s="255">
        <v>177000</v>
      </c>
      <c r="H21" s="129" t="s">
        <v>209</v>
      </c>
      <c r="I21" s="129" t="s">
        <v>208</v>
      </c>
      <c r="J21" s="124" t="s">
        <v>383</v>
      </c>
      <c r="K21" s="138" t="s">
        <v>748</v>
      </c>
      <c r="L21" s="138" t="s">
        <v>748</v>
      </c>
      <c r="M21" s="138" t="s">
        <v>748</v>
      </c>
      <c r="N21" s="142" t="s">
        <v>28</v>
      </c>
    </row>
    <row r="22" spans="1:14" s="40" customFormat="1" ht="65.25" customHeight="1" thickTop="1" thickBot="1" x14ac:dyDescent="0.3">
      <c r="A22" s="124">
        <v>40</v>
      </c>
      <c r="B22" s="124" t="s">
        <v>69</v>
      </c>
      <c r="C22" s="124" t="s">
        <v>379</v>
      </c>
      <c r="D22" s="124" t="s">
        <v>487</v>
      </c>
      <c r="E22" s="124" t="s">
        <v>380</v>
      </c>
      <c r="F22" s="255">
        <v>95000</v>
      </c>
      <c r="G22" s="255">
        <v>60000</v>
      </c>
      <c r="H22" s="129" t="s">
        <v>209</v>
      </c>
      <c r="I22" s="129" t="s">
        <v>208</v>
      </c>
      <c r="J22" s="124" t="s">
        <v>384</v>
      </c>
      <c r="K22" s="138" t="s">
        <v>749</v>
      </c>
      <c r="L22" s="138" t="s">
        <v>749</v>
      </c>
      <c r="M22" s="138" t="s">
        <v>749</v>
      </c>
      <c r="N22" s="142" t="s">
        <v>28</v>
      </c>
    </row>
    <row r="23" spans="1:14" s="40" customFormat="1" ht="75.75" customHeight="1" thickTop="1" thickBot="1" x14ac:dyDescent="0.3">
      <c r="A23" s="124">
        <v>40</v>
      </c>
      <c r="B23" s="124" t="s">
        <v>69</v>
      </c>
      <c r="C23" s="124" t="s">
        <v>379</v>
      </c>
      <c r="D23" s="124" t="s">
        <v>490</v>
      </c>
      <c r="E23" s="124" t="s">
        <v>205</v>
      </c>
      <c r="F23" s="255">
        <v>200000</v>
      </c>
      <c r="G23" s="255">
        <v>200000</v>
      </c>
      <c r="H23" s="129" t="s">
        <v>209</v>
      </c>
      <c r="I23" s="129" t="s">
        <v>208</v>
      </c>
      <c r="J23" s="138" t="s">
        <v>1188</v>
      </c>
      <c r="K23" s="138" t="s">
        <v>1188</v>
      </c>
      <c r="L23" s="138" t="s">
        <v>1188</v>
      </c>
      <c r="M23" s="138" t="s">
        <v>1188</v>
      </c>
      <c r="N23" s="142" t="s">
        <v>28</v>
      </c>
    </row>
    <row r="24" spans="1:14" s="116" customFormat="1" ht="84" customHeight="1" thickTop="1" thickBot="1" x14ac:dyDescent="0.3">
      <c r="A24" s="120">
        <v>14</v>
      </c>
      <c r="B24" s="106" t="s">
        <v>70</v>
      </c>
      <c r="C24" s="106" t="s">
        <v>247</v>
      </c>
      <c r="D24" s="106" t="s">
        <v>644</v>
      </c>
      <c r="E24" s="122" t="s">
        <v>248</v>
      </c>
      <c r="F24" s="256">
        <v>300000</v>
      </c>
      <c r="G24" s="256">
        <v>300000</v>
      </c>
      <c r="H24" s="143" t="s">
        <v>209</v>
      </c>
      <c r="I24" s="143" t="s">
        <v>208</v>
      </c>
      <c r="J24" s="143" t="s">
        <v>1189</v>
      </c>
      <c r="K24" s="143" t="s">
        <v>1190</v>
      </c>
      <c r="L24" s="143" t="s">
        <v>1191</v>
      </c>
      <c r="M24" s="143" t="s">
        <v>1192</v>
      </c>
      <c r="N24" s="143" t="s">
        <v>241</v>
      </c>
    </row>
    <row r="25" spans="1:14" s="116" customFormat="1" ht="87.75" customHeight="1" thickTop="1" thickBot="1" x14ac:dyDescent="0.3">
      <c r="A25" s="120">
        <v>14</v>
      </c>
      <c r="B25" s="106" t="s">
        <v>70</v>
      </c>
      <c r="C25" s="106" t="s">
        <v>247</v>
      </c>
      <c r="D25" s="106" t="s">
        <v>643</v>
      </c>
      <c r="E25" s="122" t="s">
        <v>207</v>
      </c>
      <c r="F25" s="256">
        <v>300000</v>
      </c>
      <c r="G25" s="256">
        <v>300000</v>
      </c>
      <c r="H25" s="143" t="s">
        <v>209</v>
      </c>
      <c r="I25" s="143" t="s">
        <v>208</v>
      </c>
      <c r="J25" s="143" t="s">
        <v>1193</v>
      </c>
      <c r="K25" s="143" t="s">
        <v>1194</v>
      </c>
      <c r="L25" s="143" t="s">
        <v>1195</v>
      </c>
      <c r="M25" s="143" t="s">
        <v>1196</v>
      </c>
      <c r="N25" s="143" t="s">
        <v>241</v>
      </c>
    </row>
    <row r="26" spans="1:14" s="40" customFormat="1" ht="97.5" customHeight="1" thickTop="1" thickBot="1" x14ac:dyDescent="0.3">
      <c r="A26" s="120">
        <v>32</v>
      </c>
      <c r="B26" s="106" t="s">
        <v>70</v>
      </c>
      <c r="C26" s="106" t="s">
        <v>115</v>
      </c>
      <c r="D26" s="122" t="s">
        <v>344</v>
      </c>
      <c r="E26" s="122" t="s">
        <v>456</v>
      </c>
      <c r="F26" s="256">
        <v>1500000</v>
      </c>
      <c r="G26" s="256">
        <v>3000000</v>
      </c>
      <c r="H26" s="106" t="s">
        <v>209</v>
      </c>
      <c r="I26" s="106" t="s">
        <v>208</v>
      </c>
      <c r="J26" s="106" t="s">
        <v>1197</v>
      </c>
      <c r="K26" s="106" t="s">
        <v>1198</v>
      </c>
      <c r="L26" s="106" t="s">
        <v>1199</v>
      </c>
      <c r="M26" s="141" t="s">
        <v>1200</v>
      </c>
      <c r="N26" s="143" t="s">
        <v>71</v>
      </c>
    </row>
    <row r="27" spans="1:14" s="116" customFormat="1" ht="79.5" customHeight="1" thickTop="1" thickBot="1" x14ac:dyDescent="0.3">
      <c r="A27" s="120">
        <v>34</v>
      </c>
      <c r="B27" s="106" t="s">
        <v>70</v>
      </c>
      <c r="C27" s="122" t="s">
        <v>271</v>
      </c>
      <c r="D27" s="122" t="s">
        <v>645</v>
      </c>
      <c r="E27" s="122" t="s">
        <v>278</v>
      </c>
      <c r="F27" s="256">
        <v>220000</v>
      </c>
      <c r="G27" s="256">
        <v>220000</v>
      </c>
      <c r="H27" s="143" t="s">
        <v>209</v>
      </c>
      <c r="I27" s="143" t="s">
        <v>208</v>
      </c>
      <c r="J27" s="143" t="s">
        <v>1201</v>
      </c>
      <c r="K27" s="143" t="s">
        <v>1202</v>
      </c>
      <c r="L27" s="143" t="s">
        <v>1203</v>
      </c>
      <c r="M27" s="143" t="s">
        <v>1204</v>
      </c>
      <c r="N27" s="143" t="s">
        <v>241</v>
      </c>
    </row>
    <row r="28" spans="1:14" s="116" customFormat="1" ht="78" customHeight="1" thickTop="1" thickBot="1" x14ac:dyDescent="0.3">
      <c r="A28" s="120">
        <v>34</v>
      </c>
      <c r="B28" s="106" t="s">
        <v>70</v>
      </c>
      <c r="C28" s="122" t="s">
        <v>271</v>
      </c>
      <c r="D28" s="122" t="s">
        <v>646</v>
      </c>
      <c r="E28" s="122" t="s">
        <v>279</v>
      </c>
      <c r="F28" s="256">
        <v>220000</v>
      </c>
      <c r="G28" s="256">
        <v>220000</v>
      </c>
      <c r="H28" s="143" t="s">
        <v>209</v>
      </c>
      <c r="I28" s="143" t="s">
        <v>208</v>
      </c>
      <c r="J28" s="143" t="s">
        <v>1205</v>
      </c>
      <c r="K28" s="143" t="s">
        <v>1206</v>
      </c>
      <c r="L28" s="143" t="s">
        <v>1207</v>
      </c>
      <c r="M28" s="143" t="s">
        <v>1208</v>
      </c>
      <c r="N28" s="143" t="s">
        <v>241</v>
      </c>
    </row>
    <row r="29" spans="1:14" s="116" customFormat="1" ht="86.25" customHeight="1" thickTop="1" thickBot="1" x14ac:dyDescent="0.3">
      <c r="A29" s="120">
        <v>34</v>
      </c>
      <c r="B29" s="106" t="s">
        <v>70</v>
      </c>
      <c r="C29" s="122" t="s">
        <v>271</v>
      </c>
      <c r="D29" s="122" t="s">
        <v>647</v>
      </c>
      <c r="E29" s="122" t="s">
        <v>280</v>
      </c>
      <c r="F29" s="256">
        <v>220000</v>
      </c>
      <c r="G29" s="256">
        <v>220000</v>
      </c>
      <c r="H29" s="143" t="s">
        <v>209</v>
      </c>
      <c r="I29" s="143" t="s">
        <v>208</v>
      </c>
      <c r="J29" s="143" t="s">
        <v>1209</v>
      </c>
      <c r="K29" s="143" t="s">
        <v>1210</v>
      </c>
      <c r="L29" s="143" t="s">
        <v>1211</v>
      </c>
      <c r="M29" s="143" t="s">
        <v>1212</v>
      </c>
      <c r="N29" s="143" t="s">
        <v>241</v>
      </c>
    </row>
    <row r="30" spans="1:14" ht="111.75" customHeight="1" thickTop="1" thickBot="1" x14ac:dyDescent="0.3">
      <c r="A30" s="120">
        <v>32</v>
      </c>
      <c r="B30" s="106" t="s">
        <v>70</v>
      </c>
      <c r="C30" s="122" t="s">
        <v>249</v>
      </c>
      <c r="D30" s="122" t="s">
        <v>1214</v>
      </c>
      <c r="E30" s="122" t="s">
        <v>1215</v>
      </c>
      <c r="F30" s="256">
        <v>75000</v>
      </c>
      <c r="G30" s="256">
        <v>75000</v>
      </c>
      <c r="H30" s="121" t="s">
        <v>209</v>
      </c>
      <c r="I30" s="121" t="s">
        <v>208</v>
      </c>
      <c r="J30" s="106" t="s">
        <v>1213</v>
      </c>
      <c r="K30" s="141" t="s">
        <v>1217</v>
      </c>
      <c r="L30" s="141" t="s">
        <v>1218</v>
      </c>
      <c r="M30" s="141" t="s">
        <v>1222</v>
      </c>
      <c r="N30" s="143" t="s">
        <v>241</v>
      </c>
    </row>
    <row r="31" spans="1:14" ht="101.25" customHeight="1" thickTop="1" thickBot="1" x14ac:dyDescent="0.3">
      <c r="A31" s="120">
        <v>32</v>
      </c>
      <c r="B31" s="106" t="s">
        <v>70</v>
      </c>
      <c r="C31" s="122" t="s">
        <v>249</v>
      </c>
      <c r="D31" s="122" t="s">
        <v>1216</v>
      </c>
      <c r="E31" s="122" t="s">
        <v>258</v>
      </c>
      <c r="F31" s="256">
        <v>75000</v>
      </c>
      <c r="G31" s="256">
        <v>75000</v>
      </c>
      <c r="H31" s="121" t="s">
        <v>209</v>
      </c>
      <c r="I31" s="143" t="s">
        <v>208</v>
      </c>
      <c r="J31" s="106" t="s">
        <v>1219</v>
      </c>
      <c r="K31" s="141" t="s">
        <v>1220</v>
      </c>
      <c r="L31" s="141" t="s">
        <v>1221</v>
      </c>
      <c r="M31" s="141" t="s">
        <v>1223</v>
      </c>
      <c r="N31" s="143" t="s">
        <v>241</v>
      </c>
    </row>
    <row r="32" spans="1:14" ht="111" customHeight="1" thickTop="1" thickBot="1" x14ac:dyDescent="0.3">
      <c r="A32" s="120">
        <v>32</v>
      </c>
      <c r="B32" s="106" t="s">
        <v>70</v>
      </c>
      <c r="C32" s="122" t="s">
        <v>249</v>
      </c>
      <c r="D32" s="122" t="s">
        <v>1227</v>
      </c>
      <c r="E32" s="122" t="s">
        <v>259</v>
      </c>
      <c r="F32" s="256">
        <v>75000</v>
      </c>
      <c r="G32" s="256">
        <v>75000</v>
      </c>
      <c r="H32" s="121" t="s">
        <v>209</v>
      </c>
      <c r="I32" s="143" t="s">
        <v>208</v>
      </c>
      <c r="J32" s="106" t="s">
        <v>1224</v>
      </c>
      <c r="K32" s="141" t="s">
        <v>1225</v>
      </c>
      <c r="L32" s="141" t="s">
        <v>1226</v>
      </c>
      <c r="M32" s="141" t="s">
        <v>1228</v>
      </c>
      <c r="N32" s="143" t="s">
        <v>241</v>
      </c>
    </row>
    <row r="33" spans="1:14" ht="90.75" thickTop="1" thickBot="1" x14ac:dyDescent="0.3">
      <c r="A33" s="120">
        <v>32</v>
      </c>
      <c r="B33" s="106" t="s">
        <v>70</v>
      </c>
      <c r="C33" s="122" t="s">
        <v>249</v>
      </c>
      <c r="D33" s="122" t="s">
        <v>1229</v>
      </c>
      <c r="E33" s="122" t="s">
        <v>260</v>
      </c>
      <c r="F33" s="256">
        <v>75000</v>
      </c>
      <c r="G33" s="256">
        <v>75000</v>
      </c>
      <c r="H33" s="121" t="s">
        <v>209</v>
      </c>
      <c r="I33" s="143" t="s">
        <v>208</v>
      </c>
      <c r="J33" s="106" t="s">
        <v>1231</v>
      </c>
      <c r="K33" s="141" t="s">
        <v>1232</v>
      </c>
      <c r="L33" s="141" t="s">
        <v>1233</v>
      </c>
      <c r="M33" s="141" t="s">
        <v>1234</v>
      </c>
      <c r="N33" s="143" t="s">
        <v>241</v>
      </c>
    </row>
    <row r="34" spans="1:14" ht="84.75" customHeight="1" thickTop="1" thickBot="1" x14ac:dyDescent="0.3">
      <c r="A34" s="120">
        <v>32</v>
      </c>
      <c r="B34" s="106" t="s">
        <v>70</v>
      </c>
      <c r="C34" s="122" t="s">
        <v>249</v>
      </c>
      <c r="D34" s="122" t="s">
        <v>1230</v>
      </c>
      <c r="E34" s="122" t="s">
        <v>405</v>
      </c>
      <c r="F34" s="256">
        <v>75000</v>
      </c>
      <c r="G34" s="256">
        <v>75000</v>
      </c>
      <c r="H34" s="121" t="s">
        <v>209</v>
      </c>
      <c r="I34" s="143" t="s">
        <v>208</v>
      </c>
      <c r="J34" s="106" t="s">
        <v>1235</v>
      </c>
      <c r="K34" s="141" t="s">
        <v>1236</v>
      </c>
      <c r="L34" s="141" t="s">
        <v>1237</v>
      </c>
      <c r="M34" s="141" t="s">
        <v>1238</v>
      </c>
      <c r="N34" s="143" t="s">
        <v>241</v>
      </c>
    </row>
    <row r="35" spans="1:14" ht="66.75" customHeight="1" thickTop="1" thickBot="1" x14ac:dyDescent="0.3">
      <c r="A35" s="120">
        <v>28</v>
      </c>
      <c r="B35" s="106" t="s">
        <v>491</v>
      </c>
      <c r="C35" s="106" t="s">
        <v>142</v>
      </c>
      <c r="D35" s="106" t="s">
        <v>609</v>
      </c>
      <c r="E35" s="106" t="s">
        <v>457</v>
      </c>
      <c r="F35" s="257">
        <v>20000</v>
      </c>
      <c r="G35" s="257">
        <v>20000</v>
      </c>
      <c r="H35" s="121" t="s">
        <v>608</v>
      </c>
      <c r="I35" s="143" t="s">
        <v>217</v>
      </c>
      <c r="J35" s="106" t="s">
        <v>21</v>
      </c>
      <c r="K35" s="106" t="s">
        <v>21</v>
      </c>
      <c r="L35" s="106" t="s">
        <v>750</v>
      </c>
      <c r="M35" s="138" t="s">
        <v>21</v>
      </c>
      <c r="N35" s="143" t="s">
        <v>71</v>
      </c>
    </row>
    <row r="36" spans="1:14" ht="81.75" customHeight="1" thickTop="1" thickBot="1" x14ac:dyDescent="0.3">
      <c r="A36" s="120">
        <v>28</v>
      </c>
      <c r="B36" s="106" t="s">
        <v>491</v>
      </c>
      <c r="C36" s="106" t="s">
        <v>142</v>
      </c>
      <c r="D36" s="106" t="s">
        <v>610</v>
      </c>
      <c r="E36" s="106" t="s">
        <v>458</v>
      </c>
      <c r="F36" s="257">
        <v>300000</v>
      </c>
      <c r="G36" s="257">
        <v>300000</v>
      </c>
      <c r="H36" s="121" t="s">
        <v>209</v>
      </c>
      <c r="I36" s="121" t="s">
        <v>208</v>
      </c>
      <c r="J36" s="106" t="s">
        <v>21</v>
      </c>
      <c r="K36" s="106" t="s">
        <v>1239</v>
      </c>
      <c r="L36" s="106" t="s">
        <v>1240</v>
      </c>
      <c r="M36" s="138" t="s">
        <v>1241</v>
      </c>
      <c r="N36" s="143" t="s">
        <v>71</v>
      </c>
    </row>
    <row r="37" spans="1:14" ht="65.25" thickTop="1" thickBot="1" x14ac:dyDescent="0.3">
      <c r="A37" s="120">
        <v>28</v>
      </c>
      <c r="B37" s="106" t="s">
        <v>491</v>
      </c>
      <c r="C37" s="106" t="s">
        <v>142</v>
      </c>
      <c r="D37" s="106" t="s">
        <v>648</v>
      </c>
      <c r="E37" s="106" t="s">
        <v>239</v>
      </c>
      <c r="F37" s="258">
        <v>350000</v>
      </c>
      <c r="G37" s="258">
        <v>350000</v>
      </c>
      <c r="H37" s="106" t="s">
        <v>209</v>
      </c>
      <c r="I37" s="106" t="s">
        <v>217</v>
      </c>
      <c r="J37" s="106" t="s">
        <v>1242</v>
      </c>
      <c r="K37" s="106" t="s">
        <v>1243</v>
      </c>
      <c r="L37" s="106" t="s">
        <v>751</v>
      </c>
      <c r="M37" s="138" t="s">
        <v>21</v>
      </c>
      <c r="N37" s="143" t="s">
        <v>71</v>
      </c>
    </row>
    <row r="38" spans="1:14" ht="15.75" thickTop="1" x14ac:dyDescent="0.25"/>
  </sheetData>
  <mergeCells count="15">
    <mergeCell ref="N2:N3"/>
    <mergeCell ref="A1:N1"/>
    <mergeCell ref="C2:C3"/>
    <mergeCell ref="H2:H3"/>
    <mergeCell ref="I2:I3"/>
    <mergeCell ref="J2:J3"/>
    <mergeCell ref="K2:K3"/>
    <mergeCell ref="L2:L3"/>
    <mergeCell ref="M2:M3"/>
    <mergeCell ref="A2:A3"/>
    <mergeCell ref="B2:B3"/>
    <mergeCell ref="D2:D3"/>
    <mergeCell ref="E2:E3"/>
    <mergeCell ref="F2:F3"/>
    <mergeCell ref="G2:G3"/>
  </mergeCells>
  <pageMargins left="0.19685039370078741" right="0.19685039370078741" top="0" bottom="0.74803149606299213" header="0" footer="0.31496062992125984"/>
  <pageSetup scale="69" fitToHeight="2" orientation="landscape" r:id="rId1"/>
  <headerFooter>
    <oddFooter>&amp;A&amp;RPage &amp;P</oddFooter>
  </headerFooter>
  <rowBreaks count="2" manualBreakCount="2">
    <brk id="21" max="16383" man="1"/>
    <brk id="28"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T129"/>
  <sheetViews>
    <sheetView view="pageBreakPreview" zoomScale="80" zoomScaleSheetLayoutView="80" workbookViewId="0">
      <pane ySplit="1" topLeftCell="A20" activePane="bottomLeft" state="frozen"/>
      <selection activeCell="O15" sqref="O15"/>
      <selection pane="bottomLeft" activeCell="N127" sqref="N127"/>
    </sheetView>
  </sheetViews>
  <sheetFormatPr defaultRowHeight="39.950000000000003" customHeight="1" x14ac:dyDescent="0.25"/>
  <cols>
    <col min="1" max="1" width="9.140625" style="137"/>
    <col min="2" max="2" width="20.140625" style="148" customWidth="1"/>
    <col min="3" max="3" width="13.42578125" style="115" customWidth="1"/>
    <col min="4" max="4" width="24.5703125" customWidth="1"/>
    <col min="5" max="6" width="12.28515625" style="146" customWidth="1"/>
    <col min="7" max="7" width="11.7109375" customWidth="1"/>
    <col min="8" max="8" width="13.7109375" customWidth="1"/>
    <col min="9" max="10" width="11.140625" customWidth="1"/>
    <col min="11" max="11" width="13.7109375" customWidth="1"/>
    <col min="12" max="12" width="12.5703125" customWidth="1"/>
    <col min="13" max="13" width="13.5703125" customWidth="1"/>
    <col min="14" max="14" width="12.140625" customWidth="1"/>
    <col min="15" max="15" width="13.140625" customWidth="1"/>
    <col min="16" max="16" width="13.28515625" customWidth="1"/>
    <col min="17" max="20" width="11.28515625" customWidth="1"/>
  </cols>
  <sheetData>
    <row r="1" spans="1:20" ht="39.950000000000003" customHeight="1" thickTop="1" thickBot="1" x14ac:dyDescent="0.3">
      <c r="A1" s="172" t="s">
        <v>22</v>
      </c>
      <c r="B1" s="173" t="s">
        <v>43</v>
      </c>
      <c r="C1" s="167" t="s">
        <v>44</v>
      </c>
      <c r="D1" s="168" t="s">
        <v>29</v>
      </c>
      <c r="E1" s="169" t="s">
        <v>30</v>
      </c>
      <c r="F1" s="169" t="s">
        <v>1264</v>
      </c>
      <c r="G1" s="168" t="s">
        <v>23</v>
      </c>
      <c r="H1" s="168" t="s">
        <v>45</v>
      </c>
      <c r="I1" s="168" t="s">
        <v>31</v>
      </c>
      <c r="J1" s="168" t="s">
        <v>32</v>
      </c>
      <c r="K1" s="168" t="s">
        <v>33</v>
      </c>
      <c r="L1" s="168" t="s">
        <v>34</v>
      </c>
      <c r="M1" s="168" t="s">
        <v>35</v>
      </c>
      <c r="N1" s="168" t="s">
        <v>36</v>
      </c>
      <c r="O1" s="168" t="s">
        <v>37</v>
      </c>
      <c r="P1" s="168" t="s">
        <v>38</v>
      </c>
      <c r="Q1" s="168" t="s">
        <v>39</v>
      </c>
      <c r="R1" s="168" t="s">
        <v>40</v>
      </c>
      <c r="S1" s="168" t="s">
        <v>41</v>
      </c>
      <c r="T1" s="168" t="s">
        <v>42</v>
      </c>
    </row>
    <row r="2" spans="1:20" s="40" customFormat="1" ht="39.950000000000003" customHeight="1" thickTop="1" thickBot="1" x14ac:dyDescent="0.3">
      <c r="A2" s="174" t="s">
        <v>468</v>
      </c>
      <c r="B2" s="175" t="s">
        <v>448</v>
      </c>
      <c r="C2" s="176" t="s">
        <v>449</v>
      </c>
      <c r="D2" s="177" t="s">
        <v>440</v>
      </c>
      <c r="E2" s="178">
        <v>100000</v>
      </c>
      <c r="F2" s="178">
        <v>100000</v>
      </c>
      <c r="G2" s="177" t="s">
        <v>209</v>
      </c>
      <c r="H2" s="177" t="s">
        <v>228</v>
      </c>
      <c r="I2" s="179"/>
      <c r="J2" s="180"/>
      <c r="K2" s="180">
        <v>100000</v>
      </c>
      <c r="L2" s="180"/>
      <c r="M2" s="180"/>
      <c r="N2" s="180"/>
      <c r="O2" s="180"/>
      <c r="P2" s="180"/>
      <c r="Q2" s="180"/>
      <c r="R2" s="180"/>
      <c r="S2" s="180"/>
      <c r="T2" s="180"/>
    </row>
    <row r="3" spans="1:20" s="50" customFormat="1" ht="31.5" customHeight="1" thickTop="1" thickBot="1" x14ac:dyDescent="0.3">
      <c r="A3" s="181">
        <v>46</v>
      </c>
      <c r="B3" s="175" t="s">
        <v>494</v>
      </c>
      <c r="C3" s="182">
        <v>29</v>
      </c>
      <c r="D3" s="183" t="s">
        <v>441</v>
      </c>
      <c r="E3" s="184">
        <v>30000</v>
      </c>
      <c r="F3" s="184">
        <v>30000</v>
      </c>
      <c r="G3" s="185" t="s">
        <v>209</v>
      </c>
      <c r="H3" s="177" t="s">
        <v>228</v>
      </c>
      <c r="I3" s="186"/>
      <c r="J3" s="186"/>
      <c r="K3" s="186"/>
      <c r="L3" s="186"/>
      <c r="M3" s="187"/>
      <c r="N3" s="186"/>
      <c r="O3" s="186"/>
      <c r="P3" s="186"/>
      <c r="Q3" s="178">
        <v>30000</v>
      </c>
      <c r="R3" s="186"/>
      <c r="S3" s="186"/>
      <c r="T3" s="186"/>
    </row>
    <row r="4" spans="1:20" s="50" customFormat="1" ht="39.950000000000003" customHeight="1" thickTop="1" thickBot="1" x14ac:dyDescent="0.3">
      <c r="A4" s="188" t="s">
        <v>468</v>
      </c>
      <c r="B4" s="175" t="s">
        <v>448</v>
      </c>
      <c r="C4" s="189">
        <v>29</v>
      </c>
      <c r="D4" s="190" t="s">
        <v>346</v>
      </c>
      <c r="E4" s="306">
        <v>175000</v>
      </c>
      <c r="F4" s="306">
        <v>1750000</v>
      </c>
      <c r="G4" s="191" t="s">
        <v>209</v>
      </c>
      <c r="H4" s="177" t="s">
        <v>581</v>
      </c>
      <c r="I4" s="192"/>
      <c r="J4" s="192"/>
      <c r="K4" s="187"/>
      <c r="L4" s="192"/>
      <c r="M4" s="192"/>
      <c r="N4" s="193"/>
      <c r="O4" s="192"/>
      <c r="P4" s="192"/>
      <c r="Q4" s="194"/>
      <c r="R4" s="192">
        <v>583333</v>
      </c>
      <c r="S4" s="192">
        <v>583333</v>
      </c>
      <c r="T4" s="192">
        <v>583333</v>
      </c>
    </row>
    <row r="5" spans="1:20" s="40" customFormat="1" ht="39.950000000000003" customHeight="1" thickTop="1" thickBot="1" x14ac:dyDescent="0.3">
      <c r="A5" s="174" t="s">
        <v>469</v>
      </c>
      <c r="B5" s="175" t="s">
        <v>448</v>
      </c>
      <c r="C5" s="176">
        <v>29</v>
      </c>
      <c r="D5" s="177" t="s">
        <v>444</v>
      </c>
      <c r="E5" s="178">
        <v>100000</v>
      </c>
      <c r="F5" s="178">
        <v>350000</v>
      </c>
      <c r="G5" s="177" t="s">
        <v>209</v>
      </c>
      <c r="H5" s="177" t="s">
        <v>581</v>
      </c>
      <c r="I5" s="179"/>
      <c r="J5" s="180"/>
      <c r="K5" s="180"/>
      <c r="L5" s="180"/>
      <c r="M5" s="180"/>
      <c r="O5" s="180"/>
      <c r="P5" s="180"/>
      <c r="Q5" s="180"/>
      <c r="R5" s="180">
        <v>100000</v>
      </c>
      <c r="S5" s="180"/>
      <c r="T5" s="179"/>
    </row>
    <row r="6" spans="1:20" s="40" customFormat="1" ht="39.950000000000003" customHeight="1" thickTop="1" thickBot="1" x14ac:dyDescent="0.3">
      <c r="A6" s="174" t="s">
        <v>470</v>
      </c>
      <c r="B6" s="195" t="s">
        <v>448</v>
      </c>
      <c r="C6" s="176">
        <v>29</v>
      </c>
      <c r="D6" s="185" t="s">
        <v>418</v>
      </c>
      <c r="E6" s="196">
        <v>5000</v>
      </c>
      <c r="F6" s="196">
        <v>5000</v>
      </c>
      <c r="G6" s="177" t="s">
        <v>209</v>
      </c>
      <c r="H6" s="197" t="s">
        <v>228</v>
      </c>
      <c r="I6" s="179"/>
      <c r="J6" s="179"/>
      <c r="L6" s="179"/>
      <c r="M6" s="179"/>
      <c r="N6" s="180"/>
      <c r="O6" s="179"/>
      <c r="P6" s="179"/>
      <c r="Q6" s="179"/>
      <c r="R6" s="196">
        <v>5000</v>
      </c>
      <c r="S6" s="180"/>
      <c r="T6" s="179"/>
    </row>
    <row r="7" spans="1:20" s="40" customFormat="1" ht="39.950000000000003" customHeight="1" thickTop="1" thickBot="1" x14ac:dyDescent="0.3">
      <c r="A7" s="174" t="s">
        <v>469</v>
      </c>
      <c r="B7" s="175" t="s">
        <v>448</v>
      </c>
      <c r="C7" s="176">
        <v>29</v>
      </c>
      <c r="D7" s="177" t="s">
        <v>445</v>
      </c>
      <c r="E7" s="178">
        <v>50000</v>
      </c>
      <c r="F7" s="178">
        <v>50000</v>
      </c>
      <c r="G7" s="177" t="s">
        <v>209</v>
      </c>
      <c r="H7" s="177" t="s">
        <v>581</v>
      </c>
      <c r="I7" s="179"/>
      <c r="J7" s="180"/>
      <c r="K7" s="180"/>
      <c r="L7" s="180"/>
      <c r="M7" s="180"/>
      <c r="O7" s="180"/>
      <c r="P7" s="180"/>
      <c r="Q7" s="180"/>
      <c r="R7" s="180">
        <v>50000</v>
      </c>
      <c r="S7" s="180"/>
      <c r="T7" s="179"/>
    </row>
    <row r="8" spans="1:20" s="40" customFormat="1" ht="39.950000000000003" customHeight="1" thickTop="1" thickBot="1" x14ac:dyDescent="0.3">
      <c r="A8" s="174" t="s">
        <v>469</v>
      </c>
      <c r="B8" s="175" t="s">
        <v>448</v>
      </c>
      <c r="C8" s="176">
        <v>29</v>
      </c>
      <c r="D8" s="177" t="s">
        <v>1265</v>
      </c>
      <c r="E8" s="178">
        <v>100000</v>
      </c>
      <c r="F8" s="178">
        <v>200000</v>
      </c>
      <c r="G8" s="177" t="s">
        <v>209</v>
      </c>
      <c r="H8" s="177" t="s">
        <v>228</v>
      </c>
      <c r="I8" s="179"/>
      <c r="J8" s="180"/>
      <c r="K8" s="180"/>
      <c r="L8" s="180"/>
      <c r="M8" s="180"/>
      <c r="N8" s="180"/>
      <c r="O8" s="180"/>
      <c r="P8" s="180"/>
      <c r="Q8" s="180"/>
      <c r="R8" s="180">
        <v>200000</v>
      </c>
      <c r="S8" s="180"/>
      <c r="T8" s="180"/>
    </row>
    <row r="9" spans="1:20" s="40" customFormat="1" ht="39.950000000000003" customHeight="1" thickTop="1" thickBot="1" x14ac:dyDescent="0.3">
      <c r="A9" s="174" t="s">
        <v>469</v>
      </c>
      <c r="B9" s="198" t="s">
        <v>448</v>
      </c>
      <c r="C9" s="176">
        <v>29</v>
      </c>
      <c r="D9" s="177" t="s">
        <v>447</v>
      </c>
      <c r="E9" s="178">
        <v>300000</v>
      </c>
      <c r="F9" s="178">
        <v>300000</v>
      </c>
      <c r="G9" s="177" t="s">
        <v>209</v>
      </c>
      <c r="H9" s="177" t="s">
        <v>217</v>
      </c>
      <c r="I9" s="179"/>
      <c r="J9" s="180"/>
      <c r="K9" s="180"/>
      <c r="L9" s="180"/>
      <c r="M9" s="180"/>
      <c r="N9" s="180"/>
      <c r="O9" s="180"/>
      <c r="P9" s="180"/>
      <c r="Q9" s="180"/>
      <c r="R9" s="180">
        <v>100000</v>
      </c>
      <c r="S9" s="180">
        <v>200000</v>
      </c>
      <c r="T9" s="180"/>
    </row>
    <row r="10" spans="1:20" s="40" customFormat="1" ht="39.950000000000003" customHeight="1" thickTop="1" thickBot="1" x14ac:dyDescent="0.3">
      <c r="A10" s="174" t="s">
        <v>470</v>
      </c>
      <c r="B10" s="198" t="s">
        <v>448</v>
      </c>
      <c r="C10" s="176">
        <v>29</v>
      </c>
      <c r="D10" s="197" t="s">
        <v>446</v>
      </c>
      <c r="E10" s="178">
        <v>30000</v>
      </c>
      <c r="F10" s="178">
        <v>30000</v>
      </c>
      <c r="G10" s="177" t="s">
        <v>209</v>
      </c>
      <c r="H10" s="199" t="s">
        <v>228</v>
      </c>
      <c r="I10" s="179"/>
      <c r="J10" s="180"/>
      <c r="L10" s="180"/>
      <c r="M10" s="180"/>
      <c r="N10" s="180"/>
      <c r="O10" s="180"/>
      <c r="P10" s="180"/>
      <c r="Q10" s="180"/>
      <c r="R10" s="180">
        <v>30000</v>
      </c>
      <c r="S10" s="180"/>
      <c r="T10" s="179"/>
    </row>
    <row r="11" spans="1:20" ht="39.950000000000003" customHeight="1" thickTop="1" thickBot="1" x14ac:dyDescent="0.3">
      <c r="A11" s="195">
        <v>54</v>
      </c>
      <c r="B11" s="198" t="s">
        <v>448</v>
      </c>
      <c r="C11" s="182">
        <v>29</v>
      </c>
      <c r="D11" s="191" t="s">
        <v>244</v>
      </c>
      <c r="E11" s="200">
        <f>1356000-356000</f>
        <v>1000000</v>
      </c>
      <c r="F11" s="200">
        <f>1356000-356000</f>
        <v>1000000</v>
      </c>
      <c r="G11" s="201" t="s">
        <v>209</v>
      </c>
      <c r="H11" s="201" t="s">
        <v>217</v>
      </c>
      <c r="I11" s="192"/>
      <c r="J11" s="192"/>
      <c r="K11" s="192"/>
      <c r="L11" s="187"/>
      <c r="M11" s="187"/>
      <c r="N11" s="192"/>
      <c r="O11" s="202"/>
      <c r="P11" s="192"/>
      <c r="Q11" s="192"/>
      <c r="R11" s="308">
        <v>200000</v>
      </c>
      <c r="S11" s="308">
        <v>300000</v>
      </c>
      <c r="T11" s="192">
        <v>200000</v>
      </c>
    </row>
    <row r="12" spans="1:20" ht="39.950000000000003" customHeight="1" thickTop="1" thickBot="1" x14ac:dyDescent="0.3">
      <c r="A12" s="195">
        <v>29</v>
      </c>
      <c r="B12" s="195" t="s">
        <v>57</v>
      </c>
      <c r="C12" s="182">
        <v>3</v>
      </c>
      <c r="D12" s="191" t="s">
        <v>286</v>
      </c>
      <c r="E12" s="200">
        <v>150000</v>
      </c>
      <c r="F12" s="200">
        <v>150000</v>
      </c>
      <c r="G12" s="190" t="s">
        <v>209</v>
      </c>
      <c r="H12" s="190" t="s">
        <v>217</v>
      </c>
      <c r="I12" s="192"/>
      <c r="J12" s="192"/>
      <c r="K12" s="192"/>
      <c r="L12" s="192"/>
      <c r="M12" s="192"/>
      <c r="N12" s="202"/>
      <c r="O12" s="192"/>
      <c r="P12" s="192"/>
      <c r="Q12" s="192"/>
      <c r="R12" s="192">
        <v>50000</v>
      </c>
      <c r="S12" s="192">
        <v>50000</v>
      </c>
      <c r="T12" s="307">
        <v>50000</v>
      </c>
    </row>
    <row r="13" spans="1:20" ht="39.950000000000003" customHeight="1" thickTop="1" thickBot="1" x14ac:dyDescent="0.3">
      <c r="A13" s="195">
        <v>29</v>
      </c>
      <c r="B13" s="195" t="s">
        <v>57</v>
      </c>
      <c r="C13" s="182" t="s">
        <v>155</v>
      </c>
      <c r="D13" s="191" t="s">
        <v>287</v>
      </c>
      <c r="E13" s="200">
        <v>1500000</v>
      </c>
      <c r="F13" s="200">
        <v>1500000</v>
      </c>
      <c r="G13" s="190" t="s">
        <v>209</v>
      </c>
      <c r="H13" s="190" t="s">
        <v>217</v>
      </c>
      <c r="I13" s="192"/>
      <c r="J13" s="192"/>
      <c r="K13" s="192"/>
      <c r="L13" s="192"/>
      <c r="M13" s="192"/>
      <c r="N13" s="202">
        <v>400000</v>
      </c>
      <c r="O13" s="192">
        <v>400000</v>
      </c>
      <c r="P13" s="192">
        <v>400000</v>
      </c>
      <c r="Q13" s="192">
        <v>300000</v>
      </c>
      <c r="R13" s="187"/>
      <c r="S13" s="187"/>
      <c r="T13" s="187"/>
    </row>
    <row r="14" spans="1:20" s="50" customFormat="1" ht="39.950000000000003" customHeight="1" thickTop="1" thickBot="1" x14ac:dyDescent="0.3">
      <c r="A14" s="195">
        <v>29</v>
      </c>
      <c r="B14" s="195" t="s">
        <v>57</v>
      </c>
      <c r="C14" s="182">
        <v>29</v>
      </c>
      <c r="D14" s="191" t="s">
        <v>288</v>
      </c>
      <c r="E14" s="200">
        <v>2000000</v>
      </c>
      <c r="F14" s="200">
        <v>2400000</v>
      </c>
      <c r="G14" s="190" t="s">
        <v>209</v>
      </c>
      <c r="H14" s="190" t="s">
        <v>217</v>
      </c>
      <c r="I14" s="192"/>
      <c r="J14" s="192"/>
      <c r="K14" s="192"/>
      <c r="L14" s="192"/>
      <c r="M14" s="202"/>
      <c r="N14" s="192"/>
      <c r="O14" s="192"/>
      <c r="P14" s="192">
        <v>400000</v>
      </c>
      <c r="Q14" s="308">
        <v>500000</v>
      </c>
      <c r="R14" s="308">
        <v>500000</v>
      </c>
      <c r="S14" s="308">
        <v>500000</v>
      </c>
      <c r="T14" s="308">
        <v>500000</v>
      </c>
    </row>
    <row r="15" spans="1:20" ht="39.950000000000003" customHeight="1" thickTop="1" thickBot="1" x14ac:dyDescent="0.3">
      <c r="A15" s="195">
        <v>29</v>
      </c>
      <c r="B15" s="203" t="s">
        <v>241</v>
      </c>
      <c r="C15" s="182">
        <v>29</v>
      </c>
      <c r="D15" s="197" t="s">
        <v>406</v>
      </c>
      <c r="E15" s="178">
        <v>1500000</v>
      </c>
      <c r="F15" s="178">
        <v>1500000</v>
      </c>
      <c r="G15" s="185" t="s">
        <v>209</v>
      </c>
      <c r="H15" s="185" t="s">
        <v>581</v>
      </c>
      <c r="I15" s="192"/>
      <c r="J15" s="192"/>
      <c r="K15" s="202"/>
      <c r="L15" s="192"/>
      <c r="M15" s="192"/>
      <c r="N15" s="192">
        <v>1500000</v>
      </c>
      <c r="O15" s="192"/>
      <c r="P15" s="192"/>
      <c r="Q15" s="187"/>
      <c r="R15" s="187"/>
      <c r="S15" s="187"/>
      <c r="T15" s="187"/>
    </row>
    <row r="16" spans="1:20" ht="39.950000000000003" customHeight="1" thickTop="1" thickBot="1" x14ac:dyDescent="0.3">
      <c r="A16" s="195">
        <v>29</v>
      </c>
      <c r="B16" s="203" t="s">
        <v>241</v>
      </c>
      <c r="C16" s="182">
        <v>29</v>
      </c>
      <c r="D16" s="191" t="s">
        <v>290</v>
      </c>
      <c r="E16" s="200">
        <v>300000</v>
      </c>
      <c r="F16" s="200">
        <v>320000</v>
      </c>
      <c r="G16" s="190" t="s">
        <v>209</v>
      </c>
      <c r="H16" s="185" t="s">
        <v>581</v>
      </c>
      <c r="I16" s="192"/>
      <c r="J16" s="192"/>
      <c r="K16" s="192"/>
      <c r="L16" s="192"/>
      <c r="M16" s="192"/>
      <c r="N16" s="204"/>
      <c r="O16" s="192"/>
      <c r="P16" s="192"/>
      <c r="Q16" s="202"/>
      <c r="R16" s="192">
        <v>320000</v>
      </c>
      <c r="S16" s="192"/>
      <c r="T16" s="187"/>
    </row>
    <row r="17" spans="1:20" s="39" customFormat="1" ht="39.950000000000003" customHeight="1" thickTop="1" thickBot="1" x14ac:dyDescent="0.3">
      <c r="A17" s="195">
        <v>29</v>
      </c>
      <c r="B17" s="203" t="s">
        <v>241</v>
      </c>
      <c r="C17" s="182">
        <v>29</v>
      </c>
      <c r="D17" s="191" t="s">
        <v>291</v>
      </c>
      <c r="E17" s="200">
        <v>35000</v>
      </c>
      <c r="F17" s="200">
        <v>75000</v>
      </c>
      <c r="G17" s="190" t="s">
        <v>209</v>
      </c>
      <c r="H17" s="190" t="s">
        <v>228</v>
      </c>
      <c r="I17" s="192"/>
      <c r="J17" s="192"/>
      <c r="K17" s="204"/>
      <c r="L17" s="192"/>
      <c r="M17" s="192"/>
      <c r="N17" s="192"/>
      <c r="O17" s="192"/>
      <c r="P17" s="192"/>
      <c r="Q17" s="202">
        <v>75000</v>
      </c>
      <c r="R17" s="192"/>
      <c r="S17" s="192"/>
      <c r="T17" s="179"/>
    </row>
    <row r="18" spans="1:20" s="39" customFormat="1" ht="39.950000000000003" customHeight="1" thickTop="1" thickBot="1" x14ac:dyDescent="0.3">
      <c r="A18" s="195">
        <v>29</v>
      </c>
      <c r="B18" s="203" t="s">
        <v>241</v>
      </c>
      <c r="C18" s="182" t="s">
        <v>479</v>
      </c>
      <c r="D18" s="197" t="s">
        <v>409</v>
      </c>
      <c r="E18" s="178">
        <v>1200000</v>
      </c>
      <c r="F18" s="178">
        <v>1200000</v>
      </c>
      <c r="G18" s="185" t="s">
        <v>209</v>
      </c>
      <c r="H18" s="185" t="s">
        <v>217</v>
      </c>
      <c r="I18" s="192"/>
      <c r="J18" s="192"/>
      <c r="K18" s="192"/>
      <c r="L18" s="192"/>
      <c r="M18" s="192"/>
      <c r="N18" s="179"/>
      <c r="O18" s="192"/>
      <c r="P18" s="192">
        <v>500000</v>
      </c>
      <c r="Q18" s="192">
        <v>700000</v>
      </c>
      <c r="R18" s="192"/>
      <c r="S18" s="192"/>
      <c r="T18" s="204"/>
    </row>
    <row r="19" spans="1:20" s="39" customFormat="1" ht="39.950000000000003" customHeight="1" thickTop="1" thickBot="1" x14ac:dyDescent="0.3">
      <c r="A19" s="195">
        <v>29</v>
      </c>
      <c r="B19" s="203" t="s">
        <v>241</v>
      </c>
      <c r="C19" s="182">
        <v>21</v>
      </c>
      <c r="D19" s="191" t="s">
        <v>292</v>
      </c>
      <c r="E19" s="200">
        <v>6550000</v>
      </c>
      <c r="F19" s="200">
        <v>7000000</v>
      </c>
      <c r="G19" s="190" t="s">
        <v>209</v>
      </c>
      <c r="H19" s="185" t="s">
        <v>217</v>
      </c>
      <c r="I19" s="192"/>
      <c r="J19" s="192"/>
      <c r="K19" s="192"/>
      <c r="L19" s="192"/>
      <c r="M19" s="192"/>
      <c r="N19" s="192"/>
      <c r="O19" s="202">
        <v>1000000</v>
      </c>
      <c r="P19" s="192">
        <v>1000000</v>
      </c>
      <c r="Q19" s="192">
        <v>1000000</v>
      </c>
      <c r="R19" s="192">
        <v>1500000</v>
      </c>
      <c r="S19" s="192">
        <v>1500000</v>
      </c>
      <c r="T19" s="192">
        <v>1000000</v>
      </c>
    </row>
    <row r="20" spans="1:20" ht="39.950000000000003" customHeight="1" thickTop="1" thickBot="1" x14ac:dyDescent="0.3">
      <c r="A20" s="195">
        <v>29</v>
      </c>
      <c r="B20" s="203" t="s">
        <v>241</v>
      </c>
      <c r="C20" s="182">
        <v>22</v>
      </c>
      <c r="D20" s="191" t="s">
        <v>293</v>
      </c>
      <c r="E20" s="200">
        <v>6550000</v>
      </c>
      <c r="F20" s="200">
        <v>7000000</v>
      </c>
      <c r="G20" s="190" t="s">
        <v>209</v>
      </c>
      <c r="H20" s="185" t="s">
        <v>217</v>
      </c>
      <c r="I20" s="192"/>
      <c r="J20" s="192"/>
      <c r="K20" s="192"/>
      <c r="L20" s="192"/>
      <c r="M20" s="192"/>
      <c r="N20" s="192"/>
      <c r="O20" s="202">
        <v>1000000</v>
      </c>
      <c r="P20" s="192">
        <v>1000000</v>
      </c>
      <c r="Q20" s="192">
        <v>1000000</v>
      </c>
      <c r="R20" s="192">
        <v>1500000</v>
      </c>
      <c r="S20" s="192">
        <v>1500000</v>
      </c>
      <c r="T20" s="192">
        <v>1000000</v>
      </c>
    </row>
    <row r="21" spans="1:20" ht="39.950000000000003" customHeight="1" thickTop="1" thickBot="1" x14ac:dyDescent="0.3">
      <c r="A21" s="195">
        <v>29</v>
      </c>
      <c r="B21" s="203" t="s">
        <v>241</v>
      </c>
      <c r="C21" s="182">
        <v>15</v>
      </c>
      <c r="D21" s="191" t="s">
        <v>295</v>
      </c>
      <c r="E21" s="200">
        <v>3200000</v>
      </c>
      <c r="F21" s="200">
        <v>3520000</v>
      </c>
      <c r="G21" s="190" t="s">
        <v>209</v>
      </c>
      <c r="H21" s="185" t="s">
        <v>217</v>
      </c>
      <c r="I21" s="192"/>
      <c r="J21" s="192"/>
      <c r="K21" s="192"/>
      <c r="L21" s="192"/>
      <c r="M21" s="192"/>
      <c r="N21" s="192">
        <v>1000000</v>
      </c>
      <c r="O21" s="202">
        <v>1000000</v>
      </c>
      <c r="P21" s="202">
        <v>520000</v>
      </c>
      <c r="Q21" s="192">
        <v>1000000</v>
      </c>
      <c r="R21" s="192"/>
      <c r="S21" s="192"/>
      <c r="T21" s="192"/>
    </row>
    <row r="22" spans="1:20" ht="39.950000000000003" customHeight="1" thickTop="1" thickBot="1" x14ac:dyDescent="0.3">
      <c r="A22" s="195">
        <v>29</v>
      </c>
      <c r="B22" s="203" t="s">
        <v>241</v>
      </c>
      <c r="C22" s="182">
        <v>15</v>
      </c>
      <c r="D22" s="191" t="s">
        <v>296</v>
      </c>
      <c r="E22" s="200">
        <v>6550000</v>
      </c>
      <c r="F22" s="200">
        <v>7000000</v>
      </c>
      <c r="G22" s="190" t="s">
        <v>209</v>
      </c>
      <c r="H22" s="185" t="s">
        <v>217</v>
      </c>
      <c r="I22" s="192"/>
      <c r="J22" s="192"/>
      <c r="K22" s="192"/>
      <c r="L22" s="192"/>
      <c r="M22" s="192"/>
      <c r="N22" s="192"/>
      <c r="O22" s="202">
        <v>1000000</v>
      </c>
      <c r="P22" s="192">
        <v>1000000</v>
      </c>
      <c r="Q22" s="192">
        <v>1000000</v>
      </c>
      <c r="R22" s="192">
        <v>1500000</v>
      </c>
      <c r="S22" s="192">
        <v>1500000</v>
      </c>
      <c r="T22" s="192">
        <v>1000000</v>
      </c>
    </row>
    <row r="23" spans="1:20" ht="39.950000000000003" customHeight="1" thickTop="1" thickBot="1" x14ac:dyDescent="0.3">
      <c r="A23" s="195">
        <v>29</v>
      </c>
      <c r="B23" s="203" t="s">
        <v>241</v>
      </c>
      <c r="C23" s="182">
        <v>29</v>
      </c>
      <c r="D23" s="191" t="s">
        <v>297</v>
      </c>
      <c r="E23" s="200">
        <f>680000+700000</f>
        <v>1380000</v>
      </c>
      <c r="F23" s="200">
        <f>680000+700000</f>
        <v>1380000</v>
      </c>
      <c r="G23" s="201" t="s">
        <v>209</v>
      </c>
      <c r="H23" s="201" t="s">
        <v>581</v>
      </c>
      <c r="I23" s="192"/>
      <c r="J23" s="192"/>
      <c r="K23" s="192"/>
      <c r="L23" s="192"/>
      <c r="M23" s="192"/>
      <c r="N23" s="192">
        <v>1380000</v>
      </c>
      <c r="O23" s="192"/>
      <c r="P23" s="192"/>
      <c r="Q23" s="202"/>
      <c r="R23" s="192"/>
      <c r="S23" s="187"/>
      <c r="T23" s="192"/>
    </row>
    <row r="24" spans="1:20" ht="39.950000000000003" customHeight="1" thickTop="1" thickBot="1" x14ac:dyDescent="0.3">
      <c r="A24" s="195">
        <v>29</v>
      </c>
      <c r="B24" s="203" t="s">
        <v>241</v>
      </c>
      <c r="C24" s="182">
        <v>29</v>
      </c>
      <c r="D24" s="191" t="s">
        <v>299</v>
      </c>
      <c r="E24" s="200">
        <v>5500000</v>
      </c>
      <c r="F24" s="200">
        <v>5500000</v>
      </c>
      <c r="G24" s="190" t="s">
        <v>209</v>
      </c>
      <c r="H24" s="190" t="s">
        <v>601</v>
      </c>
      <c r="I24" s="192"/>
      <c r="J24" s="192"/>
      <c r="K24" s="192"/>
      <c r="L24" s="192"/>
      <c r="M24" s="192">
        <v>700000</v>
      </c>
      <c r="N24" s="192">
        <v>1300000</v>
      </c>
      <c r="O24" s="192">
        <v>1500000</v>
      </c>
      <c r="P24" s="192">
        <v>1500000</v>
      </c>
      <c r="Q24" s="192">
        <v>500000</v>
      </c>
      <c r="R24" s="187"/>
      <c r="S24" s="192"/>
      <c r="T24" s="202"/>
    </row>
    <row r="25" spans="1:20" ht="39.950000000000003" customHeight="1" thickTop="1" thickBot="1" x14ac:dyDescent="0.3">
      <c r="A25" s="195">
        <v>29</v>
      </c>
      <c r="B25" s="203" t="s">
        <v>241</v>
      </c>
      <c r="C25" s="182" t="s">
        <v>156</v>
      </c>
      <c r="D25" s="191" t="s">
        <v>301</v>
      </c>
      <c r="E25" s="200">
        <v>5500000</v>
      </c>
      <c r="F25" s="200">
        <v>5500000</v>
      </c>
      <c r="G25" s="190" t="s">
        <v>209</v>
      </c>
      <c r="H25" s="190" t="s">
        <v>601</v>
      </c>
      <c r="I25" s="192"/>
      <c r="J25" s="192"/>
      <c r="K25" s="192"/>
      <c r="L25" s="192"/>
      <c r="M25" s="192">
        <v>700000</v>
      </c>
      <c r="N25" s="192">
        <v>1300000</v>
      </c>
      <c r="O25" s="192">
        <v>1500000</v>
      </c>
      <c r="P25" s="192">
        <v>1500000</v>
      </c>
      <c r="Q25" s="192">
        <v>500000</v>
      </c>
      <c r="R25" s="187"/>
      <c r="S25" s="192"/>
      <c r="T25" s="202"/>
    </row>
    <row r="26" spans="1:20" ht="39.950000000000003" customHeight="1" thickTop="1" thickBot="1" x14ac:dyDescent="0.3">
      <c r="A26" s="195">
        <v>29</v>
      </c>
      <c r="B26" s="203" t="s">
        <v>241</v>
      </c>
      <c r="C26" s="182">
        <v>29</v>
      </c>
      <c r="D26" s="191" t="s">
        <v>190</v>
      </c>
      <c r="E26" s="200">
        <v>28000</v>
      </c>
      <c r="F26" s="200">
        <v>45000</v>
      </c>
      <c r="G26" s="201" t="s">
        <v>209</v>
      </c>
      <c r="H26" s="201" t="s">
        <v>228</v>
      </c>
      <c r="I26" s="192"/>
      <c r="J26" s="192"/>
      <c r="K26" s="192">
        <v>45000</v>
      </c>
      <c r="L26" s="192"/>
      <c r="M26" s="192"/>
      <c r="N26" s="192"/>
      <c r="O26" s="192"/>
      <c r="P26" s="192"/>
      <c r="Q26" s="192"/>
      <c r="R26" s="192"/>
      <c r="S26" s="187"/>
      <c r="T26" s="202"/>
    </row>
    <row r="27" spans="1:20" s="39" customFormat="1" ht="39.950000000000003" customHeight="1" thickTop="1" thickBot="1" x14ac:dyDescent="0.3">
      <c r="A27" s="195">
        <v>29</v>
      </c>
      <c r="B27" s="203" t="s">
        <v>241</v>
      </c>
      <c r="C27" s="182">
        <v>29</v>
      </c>
      <c r="D27" s="191" t="s">
        <v>302</v>
      </c>
      <c r="E27" s="200">
        <v>3000000</v>
      </c>
      <c r="F27" s="200">
        <v>3000000</v>
      </c>
      <c r="G27" s="190" t="s">
        <v>209</v>
      </c>
      <c r="H27" s="190" t="s">
        <v>602</v>
      </c>
      <c r="I27" s="192"/>
      <c r="J27" s="192"/>
      <c r="K27" s="192"/>
      <c r="L27" s="192"/>
      <c r="M27" s="192"/>
      <c r="N27" s="192">
        <v>500000</v>
      </c>
      <c r="O27" s="192">
        <v>1000000</v>
      </c>
      <c r="P27" s="192">
        <v>1000000</v>
      </c>
      <c r="Q27" s="192">
        <v>500000</v>
      </c>
      <c r="R27" s="179"/>
      <c r="S27" s="192"/>
      <c r="T27" s="202"/>
    </row>
    <row r="28" spans="1:20" ht="39.950000000000003" customHeight="1" thickTop="1" thickBot="1" x14ac:dyDescent="0.3">
      <c r="A28" s="195">
        <v>29</v>
      </c>
      <c r="B28" s="203" t="s">
        <v>241</v>
      </c>
      <c r="C28" s="182">
        <v>21</v>
      </c>
      <c r="D28" s="191" t="s">
        <v>304</v>
      </c>
      <c r="E28" s="200">
        <v>3100000</v>
      </c>
      <c r="F28" s="200">
        <v>3100000</v>
      </c>
      <c r="G28" s="190" t="s">
        <v>209</v>
      </c>
      <c r="H28" s="190" t="s">
        <v>217</v>
      </c>
      <c r="I28" s="192"/>
      <c r="J28" s="192"/>
      <c r="K28" s="192"/>
      <c r="L28" s="192"/>
      <c r="M28" s="192"/>
      <c r="N28" s="192"/>
      <c r="O28" s="192">
        <v>500000</v>
      </c>
      <c r="P28" s="192">
        <v>1000000</v>
      </c>
      <c r="Q28" s="192">
        <v>1100000</v>
      </c>
      <c r="R28" s="192">
        <v>500000</v>
      </c>
      <c r="S28" s="192"/>
      <c r="T28" s="202"/>
    </row>
    <row r="29" spans="1:20" ht="39.950000000000003" customHeight="1" thickTop="1" thickBot="1" x14ac:dyDescent="0.3">
      <c r="A29" s="195">
        <v>22</v>
      </c>
      <c r="B29" s="203" t="s">
        <v>241</v>
      </c>
      <c r="C29" s="182">
        <v>12</v>
      </c>
      <c r="D29" s="191" t="s">
        <v>305</v>
      </c>
      <c r="E29" s="200">
        <v>450000</v>
      </c>
      <c r="F29" s="200">
        <v>450000</v>
      </c>
      <c r="G29" s="190" t="s">
        <v>209</v>
      </c>
      <c r="H29" s="190" t="s">
        <v>649</v>
      </c>
      <c r="I29" s="192"/>
      <c r="J29" s="192"/>
      <c r="K29" s="192"/>
      <c r="L29" s="192"/>
      <c r="M29" s="192"/>
      <c r="N29" s="192"/>
      <c r="O29" s="192"/>
      <c r="P29" s="192">
        <v>100000</v>
      </c>
      <c r="Q29" s="205">
        <v>350000</v>
      </c>
      <c r="R29" s="192"/>
      <c r="S29" s="204"/>
      <c r="T29" s="205"/>
    </row>
    <row r="30" spans="1:20" ht="39.950000000000003" customHeight="1" thickTop="1" thickBot="1" x14ac:dyDescent="0.3">
      <c r="A30" s="195">
        <v>22</v>
      </c>
      <c r="B30" s="203" t="s">
        <v>241</v>
      </c>
      <c r="C30" s="182">
        <v>14</v>
      </c>
      <c r="D30" s="191" t="s">
        <v>471</v>
      </c>
      <c r="E30" s="200">
        <v>450000</v>
      </c>
      <c r="F30" s="200">
        <v>450000</v>
      </c>
      <c r="G30" s="190" t="s">
        <v>209</v>
      </c>
      <c r="H30" s="190" t="s">
        <v>649</v>
      </c>
      <c r="I30" s="192"/>
      <c r="J30" s="192"/>
      <c r="K30" s="192"/>
      <c r="L30" s="192"/>
      <c r="M30" s="192"/>
      <c r="N30" s="192"/>
      <c r="O30" s="192"/>
      <c r="P30" s="192">
        <v>100000</v>
      </c>
      <c r="Q30" s="205">
        <v>350000</v>
      </c>
      <c r="R30" s="192"/>
      <c r="S30" s="204"/>
      <c r="T30" s="205"/>
    </row>
    <row r="31" spans="1:20" s="50" customFormat="1" ht="39.950000000000003" customHeight="1" thickTop="1" thickBot="1" x14ac:dyDescent="0.3">
      <c r="A31" s="195">
        <v>22</v>
      </c>
      <c r="B31" s="203" t="s">
        <v>241</v>
      </c>
      <c r="C31" s="182">
        <v>22</v>
      </c>
      <c r="D31" s="191" t="s">
        <v>306</v>
      </c>
      <c r="E31" s="200">
        <v>450000</v>
      </c>
      <c r="F31" s="200">
        <v>450000</v>
      </c>
      <c r="G31" s="190" t="s">
        <v>209</v>
      </c>
      <c r="H31" s="190" t="s">
        <v>649</v>
      </c>
      <c r="I31" s="192"/>
      <c r="J31" s="192"/>
      <c r="K31" s="192"/>
      <c r="L31" s="192"/>
      <c r="M31" s="192"/>
      <c r="N31" s="192"/>
      <c r="O31" s="192"/>
      <c r="P31" s="192">
        <v>100000</v>
      </c>
      <c r="Q31" s="205">
        <v>350000</v>
      </c>
      <c r="R31" s="192"/>
      <c r="S31" s="204"/>
      <c r="T31" s="205"/>
    </row>
    <row r="32" spans="1:20" ht="39.950000000000003" customHeight="1" thickTop="1" thickBot="1" x14ac:dyDescent="0.3">
      <c r="A32" s="195">
        <v>22</v>
      </c>
      <c r="B32" s="203" t="s">
        <v>241</v>
      </c>
      <c r="C32" s="182">
        <v>7</v>
      </c>
      <c r="D32" s="191" t="s">
        <v>307</v>
      </c>
      <c r="E32" s="200">
        <v>450000</v>
      </c>
      <c r="F32" s="200">
        <v>450000</v>
      </c>
      <c r="G32" s="190" t="s">
        <v>209</v>
      </c>
      <c r="H32" s="190" t="s">
        <v>649</v>
      </c>
      <c r="I32" s="192"/>
      <c r="J32" s="192"/>
      <c r="K32" s="192"/>
      <c r="L32" s="192"/>
      <c r="M32" s="192"/>
      <c r="N32" s="192"/>
      <c r="O32" s="192"/>
      <c r="P32" s="192">
        <v>100000</v>
      </c>
      <c r="Q32" s="205">
        <v>350000</v>
      </c>
      <c r="R32" s="192"/>
      <c r="S32" s="204"/>
      <c r="T32" s="192"/>
    </row>
    <row r="33" spans="1:20" s="50" customFormat="1" ht="39.950000000000003" customHeight="1" thickTop="1" thickBot="1" x14ac:dyDescent="0.3">
      <c r="A33" s="195">
        <v>22</v>
      </c>
      <c r="B33" s="203" t="s">
        <v>241</v>
      </c>
      <c r="C33" s="182">
        <v>7</v>
      </c>
      <c r="D33" s="191" t="s">
        <v>473</v>
      </c>
      <c r="E33" s="200">
        <v>7000000</v>
      </c>
      <c r="F33" s="200">
        <v>7000000</v>
      </c>
      <c r="G33" s="190" t="s">
        <v>209</v>
      </c>
      <c r="H33" s="190" t="s">
        <v>649</v>
      </c>
      <c r="I33" s="192"/>
      <c r="J33" s="192"/>
      <c r="K33" s="192"/>
      <c r="L33" s="192"/>
      <c r="M33" s="192"/>
      <c r="N33" s="192">
        <v>1500000</v>
      </c>
      <c r="O33" s="192"/>
      <c r="P33" s="192"/>
      <c r="Q33" s="192">
        <v>1500000</v>
      </c>
      <c r="R33" s="192"/>
      <c r="S33" s="192">
        <v>2000000</v>
      </c>
      <c r="T33" s="205">
        <v>2000000</v>
      </c>
    </row>
    <row r="34" spans="1:20" ht="39.950000000000003" customHeight="1" thickTop="1" thickBot="1" x14ac:dyDescent="0.3">
      <c r="A34" s="195">
        <v>50</v>
      </c>
      <c r="B34" s="203" t="s">
        <v>241</v>
      </c>
      <c r="C34" s="182">
        <v>19</v>
      </c>
      <c r="D34" s="191" t="s">
        <v>452</v>
      </c>
      <c r="E34" s="200">
        <v>220000</v>
      </c>
      <c r="F34" s="200">
        <v>220000</v>
      </c>
      <c r="G34" s="190" t="s">
        <v>209</v>
      </c>
      <c r="H34" s="190" t="s">
        <v>649</v>
      </c>
      <c r="I34" s="192"/>
      <c r="J34" s="192"/>
      <c r="K34" s="192"/>
      <c r="L34" s="192"/>
      <c r="M34" s="192"/>
      <c r="N34" s="192"/>
      <c r="O34" s="192"/>
      <c r="P34" s="192">
        <v>40000</v>
      </c>
      <c r="Q34" s="204">
        <v>180000</v>
      </c>
      <c r="R34" s="192"/>
      <c r="S34" s="187"/>
      <c r="T34" s="192"/>
    </row>
    <row r="35" spans="1:20" ht="39.950000000000003" customHeight="1" thickTop="1" thickBot="1" x14ac:dyDescent="0.3">
      <c r="A35" s="195">
        <v>50</v>
      </c>
      <c r="B35" s="203" t="s">
        <v>241</v>
      </c>
      <c r="C35" s="182">
        <v>18</v>
      </c>
      <c r="D35" s="191" t="s">
        <v>474</v>
      </c>
      <c r="E35" s="200">
        <v>220000</v>
      </c>
      <c r="F35" s="200">
        <v>220000</v>
      </c>
      <c r="G35" s="190" t="s">
        <v>209</v>
      </c>
      <c r="H35" s="190" t="s">
        <v>649</v>
      </c>
      <c r="I35" s="192"/>
      <c r="J35" s="192"/>
      <c r="K35" s="192"/>
      <c r="L35" s="192"/>
      <c r="M35" s="192"/>
      <c r="N35" s="192"/>
      <c r="O35" s="192"/>
      <c r="P35" s="192">
        <v>40000</v>
      </c>
      <c r="Q35" s="204">
        <v>180000</v>
      </c>
      <c r="R35" s="192"/>
      <c r="S35" s="187"/>
      <c r="T35" s="192"/>
    </row>
    <row r="36" spans="1:20" ht="39.950000000000003" customHeight="1" thickTop="1" thickBot="1" x14ac:dyDescent="0.3">
      <c r="A36" s="195">
        <v>50</v>
      </c>
      <c r="B36" s="203" t="s">
        <v>241</v>
      </c>
      <c r="C36" s="182">
        <v>8</v>
      </c>
      <c r="D36" s="191" t="s">
        <v>191</v>
      </c>
      <c r="E36" s="200">
        <v>220000</v>
      </c>
      <c r="F36" s="200">
        <v>220000</v>
      </c>
      <c r="G36" s="190" t="s">
        <v>209</v>
      </c>
      <c r="H36" s="190" t="s">
        <v>649</v>
      </c>
      <c r="I36" s="192"/>
      <c r="J36" s="192"/>
      <c r="K36" s="192"/>
      <c r="L36" s="192"/>
      <c r="M36" s="192"/>
      <c r="N36" s="192"/>
      <c r="O36" s="192"/>
      <c r="P36" s="192">
        <v>40000</v>
      </c>
      <c r="Q36" s="204">
        <v>180000</v>
      </c>
      <c r="R36" s="192"/>
      <c r="S36" s="187"/>
      <c r="T36" s="192"/>
    </row>
    <row r="37" spans="1:20" ht="39.950000000000003" customHeight="1" thickTop="1" thickBot="1" x14ac:dyDescent="0.3">
      <c r="A37" s="195">
        <v>54</v>
      </c>
      <c r="B37" s="203" t="s">
        <v>241</v>
      </c>
      <c r="C37" s="182" t="s">
        <v>156</v>
      </c>
      <c r="D37" s="191" t="s">
        <v>312</v>
      </c>
      <c r="E37" s="200">
        <v>8965000</v>
      </c>
      <c r="F37" s="200">
        <v>10615770</v>
      </c>
      <c r="G37" s="190" t="s">
        <v>209</v>
      </c>
      <c r="H37" s="190" t="s">
        <v>217</v>
      </c>
      <c r="I37" s="192"/>
      <c r="J37" s="192"/>
      <c r="K37" s="192"/>
      <c r="L37" s="192"/>
      <c r="M37" s="192"/>
      <c r="N37" s="194">
        <v>1000000</v>
      </c>
      <c r="O37" s="192">
        <v>1500000</v>
      </c>
      <c r="P37" s="192">
        <v>1500000</v>
      </c>
      <c r="Q37" s="192">
        <v>1500000</v>
      </c>
      <c r="R37" s="308">
        <v>2000000</v>
      </c>
      <c r="S37" s="308">
        <v>2000000</v>
      </c>
      <c r="T37" s="308">
        <v>1115770</v>
      </c>
    </row>
    <row r="38" spans="1:20" ht="39.950000000000003" customHeight="1" thickTop="1" thickBot="1" x14ac:dyDescent="0.3">
      <c r="A38" s="188" t="s">
        <v>475</v>
      </c>
      <c r="B38" s="203" t="s">
        <v>241</v>
      </c>
      <c r="C38" s="182">
        <v>13</v>
      </c>
      <c r="D38" s="191" t="s">
        <v>314</v>
      </c>
      <c r="E38" s="200">
        <v>5400000</v>
      </c>
      <c r="F38" s="200">
        <v>5841000</v>
      </c>
      <c r="G38" s="190" t="s">
        <v>209</v>
      </c>
      <c r="H38" s="190" t="s">
        <v>217</v>
      </c>
      <c r="I38" s="192"/>
      <c r="J38" s="192"/>
      <c r="K38" s="192"/>
      <c r="O38" s="192"/>
      <c r="P38" s="192">
        <v>1000000</v>
      </c>
      <c r="Q38" s="194">
        <v>1000000</v>
      </c>
      <c r="R38" s="192">
        <v>1000000</v>
      </c>
      <c r="S38" s="192">
        <v>1000000</v>
      </c>
      <c r="T38" s="192">
        <v>1841000</v>
      </c>
    </row>
    <row r="39" spans="1:20" s="50" customFormat="1" ht="39.950000000000003" customHeight="1" thickTop="1" thickBot="1" x14ac:dyDescent="0.3">
      <c r="A39" s="188" t="s">
        <v>475</v>
      </c>
      <c r="B39" s="203" t="s">
        <v>241</v>
      </c>
      <c r="C39" s="182">
        <v>12</v>
      </c>
      <c r="D39" s="197" t="s">
        <v>408</v>
      </c>
      <c r="E39" s="178">
        <v>1500000</v>
      </c>
      <c r="F39" s="178">
        <v>4200000</v>
      </c>
      <c r="G39" s="185" t="s">
        <v>209</v>
      </c>
      <c r="H39" s="185" t="s">
        <v>228</v>
      </c>
      <c r="I39" s="192"/>
      <c r="J39" s="192"/>
      <c r="L39" s="192"/>
      <c r="M39" s="192"/>
      <c r="N39" s="204">
        <v>1500000</v>
      </c>
      <c r="O39" s="192">
        <v>500000</v>
      </c>
      <c r="P39" s="192">
        <v>500000</v>
      </c>
      <c r="Q39" s="194">
        <v>5000000</v>
      </c>
      <c r="R39" s="192">
        <v>600000</v>
      </c>
      <c r="S39" s="192">
        <v>600000</v>
      </c>
      <c r="T39" s="192"/>
    </row>
    <row r="40" spans="1:20" ht="39.950000000000003" customHeight="1" thickTop="1" thickBot="1" x14ac:dyDescent="0.3">
      <c r="A40" s="188" t="s">
        <v>475</v>
      </c>
      <c r="B40" s="203" t="s">
        <v>241</v>
      </c>
      <c r="C40" s="182">
        <v>26</v>
      </c>
      <c r="D40" s="191" t="s">
        <v>316</v>
      </c>
      <c r="E40" s="200">
        <v>3600000</v>
      </c>
      <c r="F40" s="200">
        <v>3915789</v>
      </c>
      <c r="G40" s="190" t="s">
        <v>209</v>
      </c>
      <c r="H40" s="190" t="s">
        <v>217</v>
      </c>
      <c r="I40" s="192"/>
      <c r="J40" s="192"/>
      <c r="K40" s="192"/>
      <c r="L40" s="192"/>
      <c r="M40" s="192">
        <v>800000</v>
      </c>
      <c r="N40" s="192">
        <v>1000000</v>
      </c>
      <c r="O40" s="194">
        <v>1000000</v>
      </c>
      <c r="P40" s="192">
        <v>400000</v>
      </c>
      <c r="Q40" s="192">
        <v>400000</v>
      </c>
      <c r="R40" s="187"/>
      <c r="S40" s="187"/>
      <c r="T40" s="192"/>
    </row>
    <row r="41" spans="1:20" ht="39.950000000000003" customHeight="1" thickTop="1" thickBot="1" x14ac:dyDescent="0.3">
      <c r="A41" s="188" t="s">
        <v>475</v>
      </c>
      <c r="B41" s="203" t="s">
        <v>241</v>
      </c>
      <c r="C41" s="182">
        <v>29</v>
      </c>
      <c r="D41" s="191" t="s">
        <v>318</v>
      </c>
      <c r="E41" s="200">
        <v>5950000</v>
      </c>
      <c r="F41" s="200">
        <v>6314423</v>
      </c>
      <c r="G41" s="190" t="s">
        <v>209</v>
      </c>
      <c r="H41" s="190" t="s">
        <v>217</v>
      </c>
      <c r="I41" s="192"/>
      <c r="J41" s="192"/>
      <c r="K41" s="192"/>
      <c r="L41" s="192"/>
      <c r="O41" s="192">
        <v>1000000</v>
      </c>
      <c r="P41" s="192">
        <v>1800000</v>
      </c>
      <c r="Q41" s="194">
        <v>1800000</v>
      </c>
      <c r="R41" s="192">
        <v>1000000</v>
      </c>
      <c r="S41" s="192">
        <v>665789</v>
      </c>
      <c r="T41" s="192"/>
    </row>
    <row r="42" spans="1:20" ht="39.950000000000003" customHeight="1" thickTop="1" thickBot="1" x14ac:dyDescent="0.3">
      <c r="A42" s="188" t="s">
        <v>475</v>
      </c>
      <c r="B42" s="203" t="s">
        <v>241</v>
      </c>
      <c r="C42" s="182" t="s">
        <v>399</v>
      </c>
      <c r="D42" s="191" t="s">
        <v>320</v>
      </c>
      <c r="E42" s="200">
        <v>5950000</v>
      </c>
      <c r="F42" s="200">
        <v>6198111</v>
      </c>
      <c r="G42" s="190" t="s">
        <v>209</v>
      </c>
      <c r="H42" s="190" t="s">
        <v>217</v>
      </c>
      <c r="I42" s="192"/>
      <c r="J42" s="192"/>
      <c r="K42" s="192"/>
      <c r="L42" s="192"/>
      <c r="M42" s="192">
        <v>1000000</v>
      </c>
      <c r="N42" s="192">
        <v>1800000</v>
      </c>
      <c r="O42" s="194">
        <v>1800000</v>
      </c>
      <c r="P42" s="192">
        <v>1000000</v>
      </c>
      <c r="Q42" s="192">
        <v>350000</v>
      </c>
      <c r="R42" s="187"/>
      <c r="S42" s="187"/>
      <c r="T42" s="192"/>
    </row>
    <row r="43" spans="1:20" s="50" customFormat="1" ht="39.950000000000003" customHeight="1" thickTop="1" thickBot="1" x14ac:dyDescent="0.3">
      <c r="A43" s="188" t="s">
        <v>475</v>
      </c>
      <c r="B43" s="203" t="s">
        <v>241</v>
      </c>
      <c r="C43" s="182">
        <v>8</v>
      </c>
      <c r="D43" s="197" t="s">
        <v>433</v>
      </c>
      <c r="E43" s="178">
        <v>2000000</v>
      </c>
      <c r="F43" s="178">
        <v>2960000</v>
      </c>
      <c r="G43" s="185" t="s">
        <v>209</v>
      </c>
      <c r="H43" s="185" t="s">
        <v>228</v>
      </c>
      <c r="I43" s="192"/>
      <c r="J43" s="192"/>
      <c r="K43" s="192">
        <v>2000000</v>
      </c>
      <c r="L43" s="192"/>
      <c r="M43" s="192"/>
      <c r="N43" s="192">
        <v>960000</v>
      </c>
      <c r="O43" s="192"/>
      <c r="P43" s="192"/>
      <c r="Q43" s="194"/>
      <c r="R43" s="192"/>
      <c r="S43" s="192"/>
      <c r="T43" s="192"/>
    </row>
    <row r="44" spans="1:20" s="50" customFormat="1" ht="39.950000000000003" customHeight="1" thickTop="1" thickBot="1" x14ac:dyDescent="0.3">
      <c r="A44" s="188" t="s">
        <v>475</v>
      </c>
      <c r="B44" s="203" t="s">
        <v>241</v>
      </c>
      <c r="C44" s="182">
        <v>29</v>
      </c>
      <c r="D44" s="197" t="s">
        <v>434</v>
      </c>
      <c r="E44" s="178">
        <v>1000000</v>
      </c>
      <c r="F44" s="178">
        <v>3630000</v>
      </c>
      <c r="G44" s="185" t="s">
        <v>209</v>
      </c>
      <c r="H44" s="185" t="s">
        <v>228</v>
      </c>
      <c r="I44" s="192"/>
      <c r="J44" s="192"/>
      <c r="K44" s="192">
        <v>1000000</v>
      </c>
      <c r="L44" s="192"/>
      <c r="M44" s="192"/>
      <c r="N44" s="309">
        <v>1000000</v>
      </c>
      <c r="O44" s="192">
        <v>1630000</v>
      </c>
      <c r="P44" s="192"/>
      <c r="Q44" s="194"/>
      <c r="R44" s="192"/>
      <c r="S44" s="192"/>
      <c r="T44" s="192"/>
    </row>
    <row r="45" spans="1:20" ht="39.950000000000003" customHeight="1" thickTop="1" thickBot="1" x14ac:dyDescent="0.3">
      <c r="A45" s="188" t="s">
        <v>475</v>
      </c>
      <c r="B45" s="203" t="s">
        <v>241</v>
      </c>
      <c r="C45" s="182">
        <v>26</v>
      </c>
      <c r="D45" s="191" t="s">
        <v>322</v>
      </c>
      <c r="E45" s="200">
        <v>5600000</v>
      </c>
      <c r="F45" s="200">
        <v>6000000</v>
      </c>
      <c r="G45" s="190" t="s">
        <v>209</v>
      </c>
      <c r="H45" s="190" t="s">
        <v>217</v>
      </c>
      <c r="I45" s="192"/>
      <c r="J45" s="192"/>
      <c r="K45" s="192"/>
      <c r="L45" s="192"/>
      <c r="M45" s="192">
        <v>800000</v>
      </c>
      <c r="N45" s="192">
        <v>1800000</v>
      </c>
      <c r="O45" s="194">
        <v>1400000</v>
      </c>
      <c r="P45" s="192">
        <v>1200000</v>
      </c>
      <c r="Q45" s="192">
        <v>400000</v>
      </c>
      <c r="R45" s="192"/>
      <c r="S45" s="187"/>
      <c r="T45" s="192"/>
    </row>
    <row r="46" spans="1:20" ht="39.950000000000003" customHeight="1" thickTop="1" thickBot="1" x14ac:dyDescent="0.3">
      <c r="A46" s="188" t="s">
        <v>475</v>
      </c>
      <c r="B46" s="203" t="s">
        <v>241</v>
      </c>
      <c r="C46" s="182">
        <v>7</v>
      </c>
      <c r="D46" s="191" t="s">
        <v>329</v>
      </c>
      <c r="E46" s="200">
        <v>400000</v>
      </c>
      <c r="F46" s="200">
        <v>400000</v>
      </c>
      <c r="G46" s="190" t="s">
        <v>209</v>
      </c>
      <c r="H46" s="190" t="s">
        <v>208</v>
      </c>
      <c r="I46" s="192"/>
      <c r="J46" s="192"/>
      <c r="K46" s="192"/>
      <c r="L46" s="192"/>
      <c r="M46" s="192"/>
      <c r="N46" s="192"/>
      <c r="O46" s="192"/>
      <c r="P46" s="192">
        <v>50000</v>
      </c>
      <c r="Q46" s="204">
        <v>350000</v>
      </c>
      <c r="R46" s="192"/>
      <c r="S46" s="187"/>
      <c r="T46" s="192"/>
    </row>
    <row r="47" spans="1:20" ht="39.950000000000003" customHeight="1" thickTop="1" thickBot="1" x14ac:dyDescent="0.3">
      <c r="A47" s="188" t="s">
        <v>475</v>
      </c>
      <c r="B47" s="203" t="s">
        <v>241</v>
      </c>
      <c r="C47" s="182">
        <v>2</v>
      </c>
      <c r="D47" s="191" t="s">
        <v>330</v>
      </c>
      <c r="E47" s="200">
        <v>400000</v>
      </c>
      <c r="F47" s="200">
        <v>400000</v>
      </c>
      <c r="G47" s="190" t="s">
        <v>209</v>
      </c>
      <c r="H47" s="190" t="s">
        <v>208</v>
      </c>
      <c r="I47" s="192"/>
      <c r="J47" s="192"/>
      <c r="K47" s="192"/>
      <c r="L47" s="192"/>
      <c r="M47" s="192"/>
      <c r="N47" s="192"/>
      <c r="O47" s="192"/>
      <c r="P47" s="192">
        <v>50000</v>
      </c>
      <c r="Q47" s="204">
        <v>350000</v>
      </c>
      <c r="R47" s="192"/>
      <c r="S47" s="187"/>
      <c r="T47" s="192"/>
    </row>
    <row r="48" spans="1:20" ht="39.950000000000003" customHeight="1" thickTop="1" thickBot="1" x14ac:dyDescent="0.3">
      <c r="A48" s="188" t="s">
        <v>475</v>
      </c>
      <c r="B48" s="203" t="s">
        <v>241</v>
      </c>
      <c r="C48" s="182" t="s">
        <v>400</v>
      </c>
      <c r="D48" s="191" t="s">
        <v>331</v>
      </c>
      <c r="E48" s="200">
        <v>400000</v>
      </c>
      <c r="F48" s="200">
        <v>400000</v>
      </c>
      <c r="G48" s="190" t="s">
        <v>209</v>
      </c>
      <c r="H48" s="190" t="s">
        <v>208</v>
      </c>
      <c r="I48" s="192"/>
      <c r="J48" s="192"/>
      <c r="K48" s="192"/>
      <c r="L48" s="192"/>
      <c r="M48" s="192"/>
      <c r="N48" s="192"/>
      <c r="O48" s="192"/>
      <c r="P48" s="192">
        <v>50000</v>
      </c>
      <c r="Q48" s="204">
        <v>350000</v>
      </c>
      <c r="R48" s="192"/>
      <c r="S48" s="204"/>
      <c r="T48" s="192"/>
    </row>
    <row r="49" spans="1:20" ht="39.950000000000003" customHeight="1" thickTop="1" thickBot="1" x14ac:dyDescent="0.3">
      <c r="A49" s="188" t="s">
        <v>475</v>
      </c>
      <c r="B49" s="203" t="s">
        <v>241</v>
      </c>
      <c r="C49" s="182">
        <v>11</v>
      </c>
      <c r="D49" s="191" t="s">
        <v>332</v>
      </c>
      <c r="E49" s="200">
        <v>400000</v>
      </c>
      <c r="F49" s="200">
        <v>400000</v>
      </c>
      <c r="G49" s="190" t="s">
        <v>209</v>
      </c>
      <c r="H49" s="190" t="s">
        <v>208</v>
      </c>
      <c r="I49" s="192"/>
      <c r="J49" s="192"/>
      <c r="K49" s="192"/>
      <c r="L49" s="192"/>
      <c r="M49" s="192"/>
      <c r="N49" s="192"/>
      <c r="O49" s="192"/>
      <c r="P49" s="192">
        <v>50000</v>
      </c>
      <c r="Q49" s="204">
        <v>350000</v>
      </c>
      <c r="R49" s="192"/>
      <c r="S49" s="204"/>
      <c r="T49" s="192"/>
    </row>
    <row r="50" spans="1:20" ht="39.950000000000003" customHeight="1" thickTop="1" thickBot="1" x14ac:dyDescent="0.3">
      <c r="A50" s="188" t="s">
        <v>475</v>
      </c>
      <c r="B50" s="203" t="s">
        <v>241</v>
      </c>
      <c r="C50" s="182">
        <v>20</v>
      </c>
      <c r="D50" s="191" t="s">
        <v>333</v>
      </c>
      <c r="E50" s="200">
        <v>400000</v>
      </c>
      <c r="F50" s="200">
        <v>400000</v>
      </c>
      <c r="G50" s="190" t="s">
        <v>209</v>
      </c>
      <c r="H50" s="190" t="s">
        <v>208</v>
      </c>
      <c r="I50" s="192"/>
      <c r="J50" s="192"/>
      <c r="K50" s="192"/>
      <c r="L50" s="192"/>
      <c r="M50" s="192"/>
      <c r="N50" s="192"/>
      <c r="O50" s="192"/>
      <c r="P50" s="192">
        <v>50000</v>
      </c>
      <c r="Q50" s="204">
        <v>350000</v>
      </c>
      <c r="R50" s="192"/>
      <c r="S50" s="204"/>
      <c r="T50" s="192"/>
    </row>
    <row r="51" spans="1:20" ht="39.950000000000003" customHeight="1" thickTop="1" thickBot="1" x14ac:dyDescent="0.3">
      <c r="A51" s="188" t="s">
        <v>475</v>
      </c>
      <c r="B51" s="203" t="s">
        <v>241</v>
      </c>
      <c r="C51" s="182" t="s">
        <v>398</v>
      </c>
      <c r="D51" s="191" t="s">
        <v>334</v>
      </c>
      <c r="E51" s="200">
        <v>400000</v>
      </c>
      <c r="F51" s="200">
        <v>400000</v>
      </c>
      <c r="G51" s="190" t="s">
        <v>209</v>
      </c>
      <c r="H51" s="190" t="s">
        <v>208</v>
      </c>
      <c r="I51" s="192"/>
      <c r="J51" s="192"/>
      <c r="K51" s="192"/>
      <c r="L51" s="192"/>
      <c r="M51" s="192"/>
      <c r="N51" s="192"/>
      <c r="O51" s="192"/>
      <c r="P51" s="192">
        <v>50000</v>
      </c>
      <c r="Q51" s="204">
        <v>350000</v>
      </c>
      <c r="R51" s="192"/>
      <c r="S51" s="204"/>
      <c r="T51" s="192"/>
    </row>
    <row r="52" spans="1:20" ht="39.950000000000003" customHeight="1" thickTop="1" thickBot="1" x14ac:dyDescent="0.3">
      <c r="A52" s="188" t="s">
        <v>475</v>
      </c>
      <c r="B52" s="203" t="s">
        <v>241</v>
      </c>
      <c r="C52" s="182">
        <v>27</v>
      </c>
      <c r="D52" s="191" t="s">
        <v>335</v>
      </c>
      <c r="E52" s="200">
        <v>400000</v>
      </c>
      <c r="F52" s="200">
        <v>400000</v>
      </c>
      <c r="G52" s="190" t="s">
        <v>209</v>
      </c>
      <c r="H52" s="190" t="s">
        <v>208</v>
      </c>
      <c r="I52" s="192"/>
      <c r="J52" s="192"/>
      <c r="K52" s="192"/>
      <c r="L52" s="192"/>
      <c r="M52" s="192"/>
      <c r="N52" s="192"/>
      <c r="O52" s="192"/>
      <c r="P52" s="192">
        <v>50000</v>
      </c>
      <c r="Q52" s="204">
        <v>350000</v>
      </c>
      <c r="R52" s="192"/>
      <c r="S52" s="204"/>
      <c r="T52" s="192"/>
    </row>
    <row r="53" spans="1:20" ht="39.950000000000003" customHeight="1" thickTop="1" thickBot="1" x14ac:dyDescent="0.3">
      <c r="A53" s="188" t="s">
        <v>475</v>
      </c>
      <c r="B53" s="203" t="s">
        <v>241</v>
      </c>
      <c r="C53" s="182">
        <v>25</v>
      </c>
      <c r="D53" s="191" t="s">
        <v>336</v>
      </c>
      <c r="E53" s="200">
        <v>400000</v>
      </c>
      <c r="F53" s="200">
        <v>400000</v>
      </c>
      <c r="G53" s="190" t="s">
        <v>209</v>
      </c>
      <c r="H53" s="190" t="s">
        <v>208</v>
      </c>
      <c r="I53" s="192"/>
      <c r="J53" s="192"/>
      <c r="K53" s="192"/>
      <c r="L53" s="192"/>
      <c r="M53" s="192"/>
      <c r="N53" s="192"/>
      <c r="O53" s="192"/>
      <c r="P53" s="192">
        <v>50000</v>
      </c>
      <c r="Q53" s="204">
        <v>350000</v>
      </c>
      <c r="R53" s="192"/>
      <c r="S53" s="204"/>
      <c r="T53" s="192"/>
    </row>
    <row r="54" spans="1:20" s="50" customFormat="1" ht="39.950000000000003" customHeight="1" thickTop="1" thickBot="1" x14ac:dyDescent="0.3">
      <c r="A54" s="188" t="s">
        <v>475</v>
      </c>
      <c r="B54" s="203" t="s">
        <v>241</v>
      </c>
      <c r="C54" s="182">
        <v>7</v>
      </c>
      <c r="D54" s="191" t="s">
        <v>337</v>
      </c>
      <c r="E54" s="200">
        <v>400000</v>
      </c>
      <c r="F54" s="200">
        <v>400000</v>
      </c>
      <c r="G54" s="190" t="s">
        <v>209</v>
      </c>
      <c r="H54" s="190" t="s">
        <v>208</v>
      </c>
      <c r="I54" s="192"/>
      <c r="J54" s="192"/>
      <c r="K54" s="192"/>
      <c r="L54" s="192"/>
      <c r="M54" s="192"/>
      <c r="N54" s="192"/>
      <c r="O54" s="192"/>
      <c r="P54" s="192">
        <v>50000</v>
      </c>
      <c r="Q54" s="204">
        <v>350000</v>
      </c>
      <c r="R54" s="192"/>
      <c r="S54" s="204"/>
      <c r="T54" s="192"/>
    </row>
    <row r="55" spans="1:20" s="50" customFormat="1" ht="39.950000000000003" customHeight="1" thickTop="1" thickBot="1" x14ac:dyDescent="0.3">
      <c r="A55" s="195">
        <v>29</v>
      </c>
      <c r="B55" s="203" t="s">
        <v>241</v>
      </c>
      <c r="C55" s="182">
        <v>25</v>
      </c>
      <c r="D55" s="197" t="s">
        <v>410</v>
      </c>
      <c r="E55" s="178">
        <v>1700000</v>
      </c>
      <c r="F55" s="178">
        <v>2980000</v>
      </c>
      <c r="G55" s="185" t="s">
        <v>209</v>
      </c>
      <c r="H55" s="185" t="s">
        <v>581</v>
      </c>
      <c r="I55" s="192"/>
      <c r="J55" s="192"/>
      <c r="K55" s="192">
        <v>400000</v>
      </c>
      <c r="L55" s="192"/>
      <c r="M55" s="192">
        <v>500000</v>
      </c>
      <c r="N55" s="192"/>
      <c r="P55" s="192"/>
      <c r="Q55" s="204"/>
      <c r="R55" s="192">
        <v>1100000</v>
      </c>
      <c r="S55" s="192">
        <v>980000</v>
      </c>
      <c r="T55" s="202"/>
    </row>
    <row r="56" spans="1:20" ht="39.950000000000003" customHeight="1" thickTop="1" thickBot="1" x14ac:dyDescent="0.3">
      <c r="A56" s="188" t="s">
        <v>475</v>
      </c>
      <c r="B56" s="203" t="s">
        <v>241</v>
      </c>
      <c r="C56" s="182">
        <v>13</v>
      </c>
      <c r="D56" s="191" t="s">
        <v>324</v>
      </c>
      <c r="E56" s="200">
        <v>2100000</v>
      </c>
      <c r="F56" s="200">
        <v>2321000</v>
      </c>
      <c r="G56" s="190" t="s">
        <v>209</v>
      </c>
      <c r="H56" s="190" t="s">
        <v>217</v>
      </c>
      <c r="I56" s="192"/>
      <c r="J56" s="192"/>
      <c r="K56" s="192"/>
      <c r="L56" s="192"/>
      <c r="M56" s="192">
        <v>200000</v>
      </c>
      <c r="N56" s="192">
        <v>300000</v>
      </c>
      <c r="O56" s="192">
        <v>500000</v>
      </c>
      <c r="P56" s="194">
        <v>521000</v>
      </c>
      <c r="Q56" s="192">
        <v>800000</v>
      </c>
      <c r="R56" s="187"/>
      <c r="S56" s="192"/>
      <c r="T56" s="192"/>
    </row>
    <row r="57" spans="1:20" ht="39.950000000000003" customHeight="1" thickTop="1" thickBot="1" x14ac:dyDescent="0.3">
      <c r="A57" s="188" t="s">
        <v>475</v>
      </c>
      <c r="B57" s="203" t="s">
        <v>241</v>
      </c>
      <c r="C57" s="182" t="s">
        <v>398</v>
      </c>
      <c r="D57" s="191" t="s">
        <v>326</v>
      </c>
      <c r="E57" s="200">
        <v>2100000</v>
      </c>
      <c r="F57" s="200">
        <v>2337271</v>
      </c>
      <c r="G57" s="190" t="s">
        <v>209</v>
      </c>
      <c r="H57" s="190" t="s">
        <v>217</v>
      </c>
      <c r="I57" s="192"/>
      <c r="J57" s="192"/>
      <c r="K57" s="192"/>
      <c r="L57" s="192"/>
      <c r="M57" s="192">
        <v>200000</v>
      </c>
      <c r="N57" s="192">
        <v>300000</v>
      </c>
      <c r="O57" s="192"/>
      <c r="Q57" s="192">
        <v>737271</v>
      </c>
      <c r="R57" s="194">
        <v>500000</v>
      </c>
      <c r="S57" s="192">
        <v>600000</v>
      </c>
      <c r="T57" s="192"/>
    </row>
    <row r="58" spans="1:20" ht="39.950000000000003" customHeight="1" thickTop="1" thickBot="1" x14ac:dyDescent="0.3">
      <c r="A58" s="188" t="s">
        <v>475</v>
      </c>
      <c r="B58" s="203" t="s">
        <v>241</v>
      </c>
      <c r="C58" s="182">
        <v>21</v>
      </c>
      <c r="D58" s="191" t="s">
        <v>327</v>
      </c>
      <c r="E58" s="200">
        <v>375000</v>
      </c>
      <c r="F58" s="200">
        <v>375000</v>
      </c>
      <c r="G58" s="190" t="s">
        <v>209</v>
      </c>
      <c r="H58" s="190" t="s">
        <v>217</v>
      </c>
      <c r="I58" s="192"/>
      <c r="J58" s="192"/>
      <c r="K58" s="192"/>
      <c r="L58" s="192"/>
      <c r="M58" s="192"/>
      <c r="N58" s="192"/>
      <c r="O58" s="192"/>
      <c r="P58" s="192">
        <v>75000</v>
      </c>
      <c r="Q58" s="194">
        <v>300000</v>
      </c>
      <c r="R58" s="192"/>
      <c r="S58" s="192"/>
      <c r="T58" s="192"/>
    </row>
    <row r="59" spans="1:20" ht="39.950000000000003" customHeight="1" thickTop="1" thickBot="1" x14ac:dyDescent="0.3">
      <c r="A59" s="188" t="s">
        <v>475</v>
      </c>
      <c r="B59" s="203" t="s">
        <v>241</v>
      </c>
      <c r="C59" s="182">
        <v>4</v>
      </c>
      <c r="D59" s="191" t="s">
        <v>328</v>
      </c>
      <c r="E59" s="200">
        <v>3600000</v>
      </c>
      <c r="F59" s="200">
        <v>3000000</v>
      </c>
      <c r="G59" s="190" t="s">
        <v>209</v>
      </c>
      <c r="H59" s="190" t="s">
        <v>217</v>
      </c>
      <c r="I59" s="192"/>
      <c r="J59" s="192"/>
      <c r="K59" s="192"/>
      <c r="L59" s="192"/>
      <c r="M59" s="192"/>
      <c r="N59" s="192"/>
      <c r="O59" s="192"/>
      <c r="P59" s="192">
        <v>800000</v>
      </c>
      <c r="Q59" s="192">
        <v>1000000</v>
      </c>
      <c r="R59" s="194">
        <v>1000000</v>
      </c>
      <c r="S59" s="192">
        <v>400000</v>
      </c>
      <c r="T59" s="192">
        <v>400000</v>
      </c>
    </row>
    <row r="60" spans="1:20" ht="39.950000000000003" customHeight="1" thickTop="1" thickBot="1" x14ac:dyDescent="0.3">
      <c r="A60" s="195">
        <v>34</v>
      </c>
      <c r="B60" s="203" t="s">
        <v>241</v>
      </c>
      <c r="C60" s="182">
        <v>29</v>
      </c>
      <c r="D60" s="191" t="s">
        <v>242</v>
      </c>
      <c r="E60" s="200">
        <v>500000</v>
      </c>
      <c r="F60" s="200">
        <v>1200000</v>
      </c>
      <c r="G60" s="201" t="s">
        <v>209</v>
      </c>
      <c r="H60" s="201" t="s">
        <v>581</v>
      </c>
      <c r="I60" s="192"/>
      <c r="J60" s="192"/>
      <c r="K60" s="192"/>
      <c r="L60" s="192"/>
      <c r="M60" s="192"/>
      <c r="N60" s="192"/>
      <c r="O60" s="192"/>
      <c r="P60" s="192"/>
      <c r="Q60" s="202">
        <v>300000</v>
      </c>
      <c r="R60" s="192">
        <v>350000</v>
      </c>
      <c r="S60" s="192">
        <v>550000</v>
      </c>
      <c r="T60" s="192"/>
    </row>
    <row r="61" spans="1:20" ht="39.950000000000003" customHeight="1" thickTop="1" thickBot="1" x14ac:dyDescent="0.3">
      <c r="A61" s="195">
        <v>34</v>
      </c>
      <c r="B61" s="203" t="s">
        <v>241</v>
      </c>
      <c r="C61" s="182">
        <v>29</v>
      </c>
      <c r="D61" s="191" t="s">
        <v>243</v>
      </c>
      <c r="E61" s="200">
        <v>500000</v>
      </c>
      <c r="F61" s="200">
        <v>500000</v>
      </c>
      <c r="G61" s="201" t="s">
        <v>209</v>
      </c>
      <c r="H61" s="201" t="s">
        <v>601</v>
      </c>
      <c r="I61" s="192"/>
      <c r="J61" s="192"/>
      <c r="K61" s="192"/>
      <c r="L61" s="192"/>
      <c r="M61" s="192"/>
      <c r="N61" s="192"/>
      <c r="O61" s="202"/>
      <c r="P61" s="192">
        <v>100000</v>
      </c>
      <c r="Q61" s="202">
        <v>200000</v>
      </c>
      <c r="R61" s="192">
        <v>150000</v>
      </c>
      <c r="S61" s="192">
        <v>50000</v>
      </c>
      <c r="T61" s="192"/>
    </row>
    <row r="62" spans="1:20" ht="39.950000000000003" customHeight="1" thickTop="1" thickBot="1" x14ac:dyDescent="0.3">
      <c r="A62" s="195">
        <v>40</v>
      </c>
      <c r="B62" s="203" t="s">
        <v>241</v>
      </c>
      <c r="C62" s="182">
        <v>29</v>
      </c>
      <c r="D62" s="191" t="s">
        <v>308</v>
      </c>
      <c r="E62" s="200" t="s">
        <v>402</v>
      </c>
      <c r="F62" s="200" t="s">
        <v>402</v>
      </c>
      <c r="G62" s="190" t="s">
        <v>209</v>
      </c>
      <c r="H62" s="190" t="s">
        <v>217</v>
      </c>
      <c r="I62" s="192"/>
      <c r="J62" s="192"/>
      <c r="K62" s="192"/>
      <c r="L62" s="192"/>
      <c r="M62" s="192"/>
      <c r="N62" s="192"/>
      <c r="O62" s="192">
        <v>900000</v>
      </c>
      <c r="P62" s="192">
        <v>1400000</v>
      </c>
      <c r="Q62" s="206">
        <v>1400000</v>
      </c>
      <c r="R62" s="192">
        <v>1000000</v>
      </c>
      <c r="S62" s="192">
        <v>626472</v>
      </c>
      <c r="T62" s="192"/>
    </row>
    <row r="63" spans="1:20" s="40" customFormat="1" ht="39.950000000000003" customHeight="1" thickTop="1" thickBot="1" x14ac:dyDescent="0.3">
      <c r="A63" s="207" t="s">
        <v>480</v>
      </c>
      <c r="B63" s="203" t="s">
        <v>241</v>
      </c>
      <c r="C63" s="176">
        <v>29</v>
      </c>
      <c r="D63" s="197" t="s">
        <v>309</v>
      </c>
      <c r="E63" s="204">
        <v>200000</v>
      </c>
      <c r="F63" s="204">
        <v>0</v>
      </c>
      <c r="G63" s="199" t="s">
        <v>209</v>
      </c>
      <c r="H63" s="199" t="s">
        <v>228</v>
      </c>
      <c r="I63" s="179"/>
      <c r="J63" s="180"/>
      <c r="K63" s="180"/>
      <c r="L63" s="180"/>
      <c r="M63" s="180"/>
      <c r="N63" s="180"/>
      <c r="O63" s="180"/>
      <c r="P63" s="180"/>
      <c r="Q63" s="180"/>
      <c r="R63" s="180"/>
      <c r="S63" s="179"/>
      <c r="T63" s="180"/>
    </row>
    <row r="64" spans="1:20" s="40" customFormat="1" ht="39.950000000000003" customHeight="1" thickTop="1" thickBot="1" x14ac:dyDescent="0.3">
      <c r="A64" s="174" t="s">
        <v>477</v>
      </c>
      <c r="B64" s="198" t="s">
        <v>57</v>
      </c>
      <c r="C64" s="176">
        <v>26</v>
      </c>
      <c r="D64" s="197" t="s">
        <v>496</v>
      </c>
      <c r="E64" s="178">
        <v>105000</v>
      </c>
      <c r="F64" s="178">
        <v>298000</v>
      </c>
      <c r="G64" s="185" t="s">
        <v>209</v>
      </c>
      <c r="H64" s="185" t="s">
        <v>228</v>
      </c>
      <c r="I64" s="179"/>
      <c r="J64" s="179"/>
      <c r="K64" s="180">
        <v>298000</v>
      </c>
      <c r="L64" s="179"/>
      <c r="M64" s="179"/>
      <c r="N64" s="180"/>
      <c r="O64" s="179"/>
      <c r="P64" s="179"/>
      <c r="Q64" s="180"/>
      <c r="R64" s="179"/>
      <c r="S64" s="180"/>
      <c r="T64" s="179"/>
    </row>
    <row r="65" spans="1:20" s="40" customFormat="1" ht="39.950000000000003" customHeight="1" thickTop="1" thickBot="1" x14ac:dyDescent="0.3">
      <c r="A65" s="174" t="s">
        <v>477</v>
      </c>
      <c r="B65" s="198" t="s">
        <v>57</v>
      </c>
      <c r="C65" s="176">
        <v>12</v>
      </c>
      <c r="D65" s="197" t="s">
        <v>430</v>
      </c>
      <c r="E65" s="178">
        <v>105000</v>
      </c>
      <c r="F65" s="178">
        <v>401000</v>
      </c>
      <c r="G65" s="185" t="s">
        <v>209</v>
      </c>
      <c r="H65" s="185" t="s">
        <v>228</v>
      </c>
      <c r="I65" s="179"/>
      <c r="J65" s="179"/>
      <c r="K65" s="180">
        <v>401000</v>
      </c>
      <c r="L65" s="179"/>
      <c r="M65" s="179"/>
      <c r="N65" s="180"/>
      <c r="O65" s="179"/>
      <c r="P65" s="179"/>
      <c r="Q65" s="180"/>
      <c r="R65" s="179"/>
      <c r="S65" s="180"/>
      <c r="T65" s="179"/>
    </row>
    <row r="66" spans="1:20" s="40" customFormat="1" ht="39.950000000000003" customHeight="1" thickTop="1" thickBot="1" x14ac:dyDescent="0.3">
      <c r="A66" s="174" t="s">
        <v>477</v>
      </c>
      <c r="B66" s="198" t="s">
        <v>57</v>
      </c>
      <c r="C66" s="176">
        <v>5</v>
      </c>
      <c r="D66" s="197" t="s">
        <v>429</v>
      </c>
      <c r="E66" s="178">
        <v>105000</v>
      </c>
      <c r="F66" s="178">
        <v>401000</v>
      </c>
      <c r="G66" s="185" t="s">
        <v>209</v>
      </c>
      <c r="H66" s="185" t="s">
        <v>228</v>
      </c>
      <c r="I66" s="179"/>
      <c r="J66" s="179"/>
      <c r="K66" s="180">
        <v>401000</v>
      </c>
      <c r="L66" s="179"/>
      <c r="M66" s="179"/>
      <c r="N66" s="180"/>
      <c r="O66" s="179"/>
      <c r="P66" s="179"/>
      <c r="Q66" s="180"/>
      <c r="R66" s="179"/>
      <c r="S66" s="180"/>
      <c r="T66" s="179"/>
    </row>
    <row r="67" spans="1:20" s="40" customFormat="1" ht="39.950000000000003" customHeight="1" thickTop="1" thickBot="1" x14ac:dyDescent="0.3">
      <c r="A67" s="174" t="s">
        <v>477</v>
      </c>
      <c r="B67" s="198" t="s">
        <v>57</v>
      </c>
      <c r="C67" s="176">
        <v>25</v>
      </c>
      <c r="D67" s="197" t="s">
        <v>428</v>
      </c>
      <c r="E67" s="178">
        <v>105000</v>
      </c>
      <c r="F67" s="178">
        <v>298000</v>
      </c>
      <c r="G67" s="185" t="s">
        <v>209</v>
      </c>
      <c r="H67" s="185" t="s">
        <v>228</v>
      </c>
      <c r="I67" s="179"/>
      <c r="J67" s="179"/>
      <c r="K67" s="180">
        <v>298000</v>
      </c>
      <c r="L67" s="179"/>
      <c r="M67" s="179"/>
      <c r="N67" s="180"/>
      <c r="O67" s="179"/>
      <c r="P67" s="179"/>
      <c r="Q67" s="180"/>
      <c r="R67" s="179"/>
      <c r="S67" s="180"/>
      <c r="T67" s="179"/>
    </row>
    <row r="68" spans="1:20" s="40" customFormat="1" ht="39.950000000000003" customHeight="1" thickTop="1" thickBot="1" x14ac:dyDescent="0.3">
      <c r="A68" s="174" t="s">
        <v>477</v>
      </c>
      <c r="B68" s="198" t="s">
        <v>57</v>
      </c>
      <c r="C68" s="176">
        <v>24</v>
      </c>
      <c r="D68" s="197" t="s">
        <v>427</v>
      </c>
      <c r="E68" s="178">
        <v>105000</v>
      </c>
      <c r="F68" s="178">
        <v>298000</v>
      </c>
      <c r="G68" s="185" t="s">
        <v>209</v>
      </c>
      <c r="H68" s="185" t="s">
        <v>228</v>
      </c>
      <c r="I68" s="179"/>
      <c r="J68" s="179"/>
      <c r="K68" s="180">
        <v>298000</v>
      </c>
      <c r="L68" s="179"/>
      <c r="M68" s="179"/>
      <c r="N68" s="180"/>
      <c r="O68" s="179"/>
      <c r="P68" s="179"/>
      <c r="Q68" s="180"/>
      <c r="R68" s="179"/>
      <c r="S68" s="180"/>
      <c r="T68" s="179"/>
    </row>
    <row r="69" spans="1:20" s="40" customFormat="1" ht="39.950000000000003" customHeight="1" thickTop="1" thickBot="1" x14ac:dyDescent="0.3">
      <c r="A69" s="174" t="s">
        <v>477</v>
      </c>
      <c r="B69" s="198" t="s">
        <v>57</v>
      </c>
      <c r="C69" s="176">
        <v>5</v>
      </c>
      <c r="D69" s="197" t="s">
        <v>426</v>
      </c>
      <c r="E69" s="178">
        <v>105000</v>
      </c>
      <c r="F69" s="178">
        <v>401000</v>
      </c>
      <c r="G69" s="185" t="s">
        <v>209</v>
      </c>
      <c r="H69" s="185" t="s">
        <v>228</v>
      </c>
      <c r="I69" s="179"/>
      <c r="J69" s="179"/>
      <c r="K69" s="180">
        <v>401000</v>
      </c>
      <c r="L69" s="179"/>
      <c r="M69" s="179"/>
      <c r="N69" s="180"/>
      <c r="O69" s="179"/>
      <c r="P69" s="179"/>
      <c r="Q69" s="180"/>
      <c r="R69" s="179"/>
      <c r="S69" s="180"/>
      <c r="T69" s="179"/>
    </row>
    <row r="70" spans="1:20" s="40" customFormat="1" ht="39.950000000000003" customHeight="1" thickTop="1" thickBot="1" x14ac:dyDescent="0.3">
      <c r="A70" s="174" t="s">
        <v>477</v>
      </c>
      <c r="B70" s="198" t="s">
        <v>57</v>
      </c>
      <c r="C70" s="176">
        <v>2</v>
      </c>
      <c r="D70" s="197" t="s">
        <v>425</v>
      </c>
      <c r="E70" s="178">
        <v>105000</v>
      </c>
      <c r="F70" s="178">
        <v>401000</v>
      </c>
      <c r="G70" s="185" t="s">
        <v>209</v>
      </c>
      <c r="H70" s="185" t="s">
        <v>228</v>
      </c>
      <c r="I70" s="179"/>
      <c r="J70" s="179"/>
      <c r="K70" s="180">
        <v>401000</v>
      </c>
      <c r="L70" s="179"/>
      <c r="M70" s="179"/>
      <c r="N70" s="180"/>
      <c r="O70" s="179"/>
      <c r="P70" s="179"/>
      <c r="Q70" s="180"/>
      <c r="R70" s="179"/>
      <c r="S70" s="180"/>
      <c r="T70" s="179"/>
    </row>
    <row r="71" spans="1:20" s="40" customFormat="1" ht="39.950000000000003" customHeight="1" thickTop="1" thickBot="1" x14ac:dyDescent="0.3">
      <c r="A71" s="174" t="s">
        <v>477</v>
      </c>
      <c r="B71" s="198" t="s">
        <v>57</v>
      </c>
      <c r="C71" s="176">
        <v>26</v>
      </c>
      <c r="D71" s="197" t="s">
        <v>424</v>
      </c>
      <c r="E71" s="178">
        <v>105000</v>
      </c>
      <c r="F71" s="178">
        <v>298000</v>
      </c>
      <c r="G71" s="185" t="s">
        <v>209</v>
      </c>
      <c r="H71" s="185" t="s">
        <v>228</v>
      </c>
      <c r="I71" s="179"/>
      <c r="J71" s="179"/>
      <c r="K71" s="180">
        <v>298000</v>
      </c>
      <c r="L71" s="179"/>
      <c r="M71" s="179"/>
      <c r="N71" s="180"/>
      <c r="O71" s="179"/>
      <c r="P71" s="179"/>
      <c r="Q71" s="180"/>
      <c r="R71" s="179"/>
      <c r="S71" s="180"/>
      <c r="T71" s="179"/>
    </row>
    <row r="72" spans="1:20" s="40" customFormat="1" ht="39.950000000000003" customHeight="1" thickTop="1" thickBot="1" x14ac:dyDescent="0.3">
      <c r="A72" s="174" t="s">
        <v>477</v>
      </c>
      <c r="B72" s="198" t="s">
        <v>57</v>
      </c>
      <c r="C72" s="176" t="s">
        <v>155</v>
      </c>
      <c r="D72" s="197" t="s">
        <v>423</v>
      </c>
      <c r="E72" s="178">
        <v>6000000</v>
      </c>
      <c r="F72" s="178">
        <v>6000000</v>
      </c>
      <c r="G72" s="185" t="s">
        <v>209</v>
      </c>
      <c r="H72" s="185" t="s">
        <v>228</v>
      </c>
      <c r="I72" s="179"/>
      <c r="J72" s="179"/>
      <c r="K72" s="180">
        <v>6000000</v>
      </c>
      <c r="L72" s="179"/>
      <c r="M72" s="179"/>
      <c r="N72" s="180"/>
      <c r="O72" s="179"/>
      <c r="P72" s="179"/>
      <c r="Q72" s="180"/>
      <c r="R72" s="179"/>
      <c r="S72" s="180"/>
      <c r="T72" s="179"/>
    </row>
    <row r="73" spans="1:20" ht="39.950000000000003" customHeight="1" thickTop="1" thickBot="1" x14ac:dyDescent="0.3">
      <c r="A73" s="195">
        <v>29</v>
      </c>
      <c r="B73" s="198" t="s">
        <v>57</v>
      </c>
      <c r="C73" s="182">
        <v>20</v>
      </c>
      <c r="D73" s="191" t="s">
        <v>284</v>
      </c>
      <c r="E73" s="200">
        <v>5000000</v>
      </c>
      <c r="F73" s="200">
        <v>7000000</v>
      </c>
      <c r="G73" s="190" t="s">
        <v>209</v>
      </c>
      <c r="H73" s="190" t="s">
        <v>217</v>
      </c>
      <c r="I73" s="192"/>
      <c r="J73" s="192"/>
      <c r="K73" s="192"/>
      <c r="L73" s="192"/>
      <c r="M73" s="202"/>
      <c r="N73" s="192">
        <v>1500000</v>
      </c>
      <c r="O73" s="192">
        <v>1000000</v>
      </c>
      <c r="P73" s="192">
        <v>500000</v>
      </c>
      <c r="Q73" s="187"/>
      <c r="R73" s="187"/>
      <c r="S73" s="308">
        <v>2000000</v>
      </c>
      <c r="T73" s="308">
        <v>2000000</v>
      </c>
    </row>
    <row r="74" spans="1:20" ht="39.950000000000003" customHeight="1" thickTop="1" thickBot="1" x14ac:dyDescent="0.3">
      <c r="A74" s="195">
        <v>29</v>
      </c>
      <c r="B74" s="198" t="s">
        <v>57</v>
      </c>
      <c r="C74" s="182">
        <v>13</v>
      </c>
      <c r="D74" s="191" t="s">
        <v>250</v>
      </c>
      <c r="E74" s="200">
        <v>1500000</v>
      </c>
      <c r="F74" s="200">
        <v>1500000</v>
      </c>
      <c r="G74" s="201" t="s">
        <v>211</v>
      </c>
      <c r="H74" s="201" t="s">
        <v>217</v>
      </c>
      <c r="I74" s="192"/>
      <c r="J74" s="192"/>
      <c r="K74" s="192"/>
      <c r="L74" s="192"/>
      <c r="M74" s="202">
        <v>100000</v>
      </c>
      <c r="N74" s="192">
        <v>275000</v>
      </c>
      <c r="O74" s="192">
        <v>500000</v>
      </c>
      <c r="P74" s="192">
        <v>625000</v>
      </c>
      <c r="Q74" s="187"/>
      <c r="R74" s="187"/>
      <c r="S74" s="187"/>
      <c r="T74" s="187"/>
    </row>
    <row r="75" spans="1:20" ht="39.950000000000003" customHeight="1" thickTop="1" thickBot="1" x14ac:dyDescent="0.3">
      <c r="A75" s="195">
        <v>29</v>
      </c>
      <c r="B75" s="195" t="s">
        <v>241</v>
      </c>
      <c r="C75" s="182">
        <v>2</v>
      </c>
      <c r="D75" s="191" t="s">
        <v>251</v>
      </c>
      <c r="E75" s="200">
        <v>280000</v>
      </c>
      <c r="F75" s="200">
        <v>280000</v>
      </c>
      <c r="G75" s="201" t="s">
        <v>211</v>
      </c>
      <c r="H75" s="201" t="s">
        <v>217</v>
      </c>
      <c r="I75" s="192"/>
      <c r="J75" s="192"/>
      <c r="K75" s="192"/>
      <c r="L75" s="192"/>
      <c r="M75" s="192"/>
      <c r="N75" s="192"/>
      <c r="O75" s="192"/>
      <c r="P75" s="192">
        <v>80000</v>
      </c>
      <c r="Q75" s="202">
        <v>200000</v>
      </c>
      <c r="R75" s="192"/>
      <c r="S75" s="192"/>
      <c r="T75" s="192"/>
    </row>
    <row r="76" spans="1:20" ht="39.950000000000003" customHeight="1" thickTop="1" thickBot="1" x14ac:dyDescent="0.3">
      <c r="A76" s="195">
        <v>29</v>
      </c>
      <c r="B76" s="195" t="s">
        <v>241</v>
      </c>
      <c r="C76" s="182">
        <v>5</v>
      </c>
      <c r="D76" s="191" t="s">
        <v>252</v>
      </c>
      <c r="E76" s="200">
        <v>280000</v>
      </c>
      <c r="F76" s="200">
        <v>280000</v>
      </c>
      <c r="G76" s="201" t="s">
        <v>211</v>
      </c>
      <c r="H76" s="201" t="s">
        <v>217</v>
      </c>
      <c r="I76" s="192"/>
      <c r="J76" s="192"/>
      <c r="K76" s="192"/>
      <c r="L76" s="192"/>
      <c r="M76" s="192"/>
      <c r="N76" s="192"/>
      <c r="O76" s="192"/>
      <c r="P76" s="192">
        <v>80000</v>
      </c>
      <c r="Q76" s="202">
        <v>200000</v>
      </c>
      <c r="R76" s="192"/>
      <c r="S76" s="192"/>
      <c r="T76" s="192"/>
    </row>
    <row r="77" spans="1:20" ht="39.950000000000003" customHeight="1" thickTop="1" thickBot="1" x14ac:dyDescent="0.3">
      <c r="A77" s="195">
        <v>29</v>
      </c>
      <c r="B77" s="195" t="s">
        <v>241</v>
      </c>
      <c r="C77" s="182">
        <v>11</v>
      </c>
      <c r="D77" s="191" t="s">
        <v>253</v>
      </c>
      <c r="E77" s="200">
        <v>280000</v>
      </c>
      <c r="F77" s="200">
        <v>280000</v>
      </c>
      <c r="G77" s="201" t="s">
        <v>211</v>
      </c>
      <c r="H77" s="201" t="s">
        <v>217</v>
      </c>
      <c r="I77" s="192"/>
      <c r="J77" s="192"/>
      <c r="K77" s="192"/>
      <c r="L77" s="192"/>
      <c r="M77" s="192"/>
      <c r="N77" s="192"/>
      <c r="O77" s="192"/>
      <c r="P77" s="192">
        <v>80000</v>
      </c>
      <c r="Q77" s="202">
        <v>200000</v>
      </c>
      <c r="R77" s="192"/>
      <c r="S77" s="192"/>
      <c r="T77" s="192"/>
    </row>
    <row r="78" spans="1:20" ht="39.950000000000003" customHeight="1" thickTop="1" thickBot="1" x14ac:dyDescent="0.3">
      <c r="A78" s="195">
        <v>29</v>
      </c>
      <c r="B78" s="195" t="s">
        <v>241</v>
      </c>
      <c r="C78" s="182">
        <v>26</v>
      </c>
      <c r="D78" s="191" t="s">
        <v>254</v>
      </c>
      <c r="E78" s="200">
        <v>280000</v>
      </c>
      <c r="F78" s="200">
        <v>280000</v>
      </c>
      <c r="G78" s="201" t="s">
        <v>211</v>
      </c>
      <c r="H78" s="201" t="s">
        <v>217</v>
      </c>
      <c r="I78" s="192"/>
      <c r="J78" s="192"/>
      <c r="K78" s="192"/>
      <c r="L78" s="192"/>
      <c r="M78" s="192"/>
      <c r="N78" s="192"/>
      <c r="O78" s="192"/>
      <c r="P78" s="192">
        <v>80000</v>
      </c>
      <c r="Q78" s="202">
        <v>200000</v>
      </c>
      <c r="R78" s="192"/>
      <c r="S78" s="192"/>
      <c r="T78" s="192"/>
    </row>
    <row r="79" spans="1:20" ht="39.950000000000003" customHeight="1" thickTop="1" thickBot="1" x14ac:dyDescent="0.3">
      <c r="A79" s="195">
        <v>29</v>
      </c>
      <c r="B79" s="195" t="s">
        <v>241</v>
      </c>
      <c r="C79" s="182">
        <v>17</v>
      </c>
      <c r="D79" s="191" t="s">
        <v>255</v>
      </c>
      <c r="E79" s="200">
        <v>280000</v>
      </c>
      <c r="F79" s="200">
        <v>280000</v>
      </c>
      <c r="G79" s="201" t="s">
        <v>211</v>
      </c>
      <c r="H79" s="201" t="s">
        <v>217</v>
      </c>
      <c r="I79" s="192"/>
      <c r="J79" s="192"/>
      <c r="K79" s="192"/>
      <c r="L79" s="192"/>
      <c r="M79" s="192"/>
      <c r="N79" s="192"/>
      <c r="O79" s="192"/>
      <c r="P79" s="192">
        <v>80000</v>
      </c>
      <c r="Q79" s="202">
        <v>200000</v>
      </c>
      <c r="R79" s="192"/>
      <c r="S79" s="192"/>
      <c r="T79" s="192"/>
    </row>
    <row r="80" spans="1:20" s="40" customFormat="1" ht="39.950000000000003" customHeight="1" thickTop="1" thickBot="1" x14ac:dyDescent="0.3">
      <c r="A80" s="174" t="s">
        <v>476</v>
      </c>
      <c r="B80" s="195" t="s">
        <v>241</v>
      </c>
      <c r="C80" s="176" t="s">
        <v>154</v>
      </c>
      <c r="D80" s="197" t="s">
        <v>450</v>
      </c>
      <c r="E80" s="178">
        <v>2400000</v>
      </c>
      <c r="F80" s="178">
        <v>2400000</v>
      </c>
      <c r="G80" s="199" t="s">
        <v>209</v>
      </c>
      <c r="H80" s="199" t="s">
        <v>217</v>
      </c>
      <c r="I80" s="179"/>
      <c r="J80" s="180"/>
      <c r="K80" s="180"/>
      <c r="L80" s="180"/>
      <c r="M80" s="179"/>
      <c r="N80" s="192">
        <v>750000</v>
      </c>
      <c r="O80" s="192">
        <v>1000000</v>
      </c>
      <c r="P80" s="192">
        <v>400000</v>
      </c>
      <c r="Q80" s="202">
        <v>250000</v>
      </c>
      <c r="R80" s="179"/>
      <c r="S80" s="179"/>
      <c r="T80" s="179"/>
    </row>
    <row r="81" spans="1:20" s="40" customFormat="1" ht="39.950000000000003" customHeight="1" thickTop="1" thickBot="1" x14ac:dyDescent="0.3">
      <c r="A81" s="174" t="s">
        <v>476</v>
      </c>
      <c r="B81" s="195" t="s">
        <v>241</v>
      </c>
      <c r="C81" s="176">
        <v>25</v>
      </c>
      <c r="D81" s="197" t="s">
        <v>256</v>
      </c>
      <c r="E81" s="178">
        <v>280000</v>
      </c>
      <c r="F81" s="178">
        <v>280000</v>
      </c>
      <c r="G81" s="199" t="s">
        <v>211</v>
      </c>
      <c r="H81" s="199" t="s">
        <v>217</v>
      </c>
      <c r="I81" s="179"/>
      <c r="J81" s="180"/>
      <c r="K81" s="180"/>
      <c r="L81" s="180"/>
      <c r="M81" s="180"/>
      <c r="N81" s="180"/>
      <c r="O81" s="180"/>
      <c r="P81" s="192">
        <v>80000</v>
      </c>
      <c r="Q81" s="202">
        <v>200000</v>
      </c>
      <c r="R81" s="180"/>
      <c r="S81" s="179"/>
      <c r="T81" s="180"/>
    </row>
    <row r="82" spans="1:20" ht="39.950000000000003" customHeight="1" thickTop="1" thickBot="1" x14ac:dyDescent="0.3">
      <c r="A82" s="195">
        <v>54</v>
      </c>
      <c r="B82" s="195" t="s">
        <v>241</v>
      </c>
      <c r="C82" s="182">
        <v>4</v>
      </c>
      <c r="D82" s="185" t="s">
        <v>497</v>
      </c>
      <c r="E82" s="208">
        <v>500000</v>
      </c>
      <c r="F82" s="208">
        <v>3389080</v>
      </c>
      <c r="G82" s="201" t="s">
        <v>209</v>
      </c>
      <c r="H82" s="201" t="s">
        <v>217</v>
      </c>
      <c r="I82" s="192"/>
      <c r="J82" s="192"/>
      <c r="K82" s="192"/>
      <c r="L82" s="192"/>
      <c r="M82" s="192"/>
      <c r="N82" s="192">
        <v>100000</v>
      </c>
      <c r="O82" s="192">
        <v>150000</v>
      </c>
      <c r="P82" s="192">
        <v>139080</v>
      </c>
      <c r="Q82" s="202">
        <v>500000</v>
      </c>
      <c r="R82" s="192">
        <v>1500000</v>
      </c>
      <c r="S82" s="192">
        <v>700000</v>
      </c>
      <c r="T82" s="192">
        <v>300000</v>
      </c>
    </row>
    <row r="83" spans="1:20" ht="39.950000000000003" customHeight="1" thickTop="1" thickBot="1" x14ac:dyDescent="0.3">
      <c r="A83" s="195">
        <v>34</v>
      </c>
      <c r="B83" s="195" t="s">
        <v>241</v>
      </c>
      <c r="C83" s="182">
        <v>29</v>
      </c>
      <c r="D83" s="185" t="s">
        <v>236</v>
      </c>
      <c r="E83" s="208">
        <v>700000</v>
      </c>
      <c r="F83" s="208">
        <v>10000000</v>
      </c>
      <c r="G83" s="201" t="s">
        <v>209</v>
      </c>
      <c r="H83" s="201" t="s">
        <v>217</v>
      </c>
      <c r="I83" s="192"/>
      <c r="J83" s="192"/>
      <c r="K83" s="192"/>
      <c r="L83" s="192"/>
      <c r="M83" s="192"/>
      <c r="N83" s="192"/>
      <c r="O83" s="192"/>
      <c r="P83" s="192"/>
      <c r="Q83" s="202">
        <v>1000000</v>
      </c>
      <c r="R83" s="192">
        <v>2000000</v>
      </c>
      <c r="S83" s="192" t="s">
        <v>1266</v>
      </c>
      <c r="T83" s="192">
        <v>3500000</v>
      </c>
    </row>
    <row r="84" spans="1:20" ht="43.5" customHeight="1" thickTop="1" thickBot="1" x14ac:dyDescent="0.3">
      <c r="A84" s="195">
        <v>34</v>
      </c>
      <c r="B84" s="195" t="s">
        <v>241</v>
      </c>
      <c r="C84" s="182" t="s">
        <v>478</v>
      </c>
      <c r="D84" s="185" t="s">
        <v>498</v>
      </c>
      <c r="E84" s="208">
        <v>1600000</v>
      </c>
      <c r="F84" s="208">
        <v>1600000</v>
      </c>
      <c r="G84" s="190" t="s">
        <v>209</v>
      </c>
      <c r="H84" s="190" t="s">
        <v>601</v>
      </c>
      <c r="I84" s="192"/>
      <c r="J84" s="192"/>
      <c r="K84" s="192"/>
      <c r="L84" s="192"/>
      <c r="M84" s="192"/>
      <c r="N84" s="187"/>
      <c r="O84" s="192"/>
      <c r="P84" s="192"/>
      <c r="Q84" s="192"/>
      <c r="R84" s="192">
        <v>300000</v>
      </c>
      <c r="S84" s="202">
        <v>1000000</v>
      </c>
      <c r="T84" s="192">
        <v>300000</v>
      </c>
    </row>
    <row r="85" spans="1:20" ht="39.950000000000003" customHeight="1" thickTop="1" thickBot="1" x14ac:dyDescent="0.3">
      <c r="A85" s="195">
        <v>34</v>
      </c>
      <c r="B85" s="195" t="s">
        <v>241</v>
      </c>
      <c r="C85" s="182">
        <v>27</v>
      </c>
      <c r="D85" s="191" t="s">
        <v>272</v>
      </c>
      <c r="E85" s="200">
        <v>500000</v>
      </c>
      <c r="F85" s="200">
        <v>500000</v>
      </c>
      <c r="G85" s="190" t="s">
        <v>209</v>
      </c>
      <c r="H85" s="190" t="s">
        <v>208</v>
      </c>
      <c r="I85" s="192"/>
      <c r="J85" s="192"/>
      <c r="K85" s="192"/>
      <c r="L85" s="192"/>
      <c r="M85" s="192"/>
      <c r="N85" s="192"/>
      <c r="O85" s="192"/>
      <c r="P85" s="192"/>
      <c r="Q85" s="204"/>
      <c r="R85" s="192">
        <v>250000</v>
      </c>
      <c r="S85" s="204">
        <v>250000</v>
      </c>
      <c r="T85" s="202"/>
    </row>
    <row r="86" spans="1:20" ht="39.950000000000003" customHeight="1" thickTop="1" thickBot="1" x14ac:dyDescent="0.3">
      <c r="A86" s="195">
        <v>34</v>
      </c>
      <c r="B86" s="195" t="s">
        <v>241</v>
      </c>
      <c r="C86" s="182" t="s">
        <v>154</v>
      </c>
      <c r="D86" s="191" t="s">
        <v>273</v>
      </c>
      <c r="E86" s="200">
        <v>500000</v>
      </c>
      <c r="F86" s="200">
        <v>500000</v>
      </c>
      <c r="G86" s="190" t="s">
        <v>209</v>
      </c>
      <c r="H86" s="190" t="s">
        <v>208</v>
      </c>
      <c r="I86" s="192"/>
      <c r="J86" s="192"/>
      <c r="K86" s="192"/>
      <c r="L86" s="192"/>
      <c r="M86" s="192"/>
      <c r="N86" s="192"/>
      <c r="O86" s="192"/>
      <c r="P86" s="192"/>
      <c r="Q86" s="204"/>
      <c r="R86" s="192">
        <v>70000</v>
      </c>
      <c r="S86" s="204">
        <v>250000</v>
      </c>
      <c r="T86" s="192"/>
    </row>
    <row r="87" spans="1:20" ht="39.950000000000003" customHeight="1" thickTop="1" thickBot="1" x14ac:dyDescent="0.3">
      <c r="A87" s="195">
        <v>34</v>
      </c>
      <c r="B87" s="195" t="s">
        <v>241</v>
      </c>
      <c r="C87" s="182" t="s">
        <v>398</v>
      </c>
      <c r="D87" s="191" t="s">
        <v>274</v>
      </c>
      <c r="E87" s="200">
        <v>320000</v>
      </c>
      <c r="F87" s="200">
        <v>320000</v>
      </c>
      <c r="G87" s="190" t="s">
        <v>209</v>
      </c>
      <c r="H87" s="190" t="s">
        <v>208</v>
      </c>
      <c r="I87" s="192"/>
      <c r="J87" s="192"/>
      <c r="K87" s="192"/>
      <c r="L87" s="192"/>
      <c r="M87" s="192"/>
      <c r="N87" s="192"/>
      <c r="O87" s="192"/>
      <c r="P87" s="192"/>
      <c r="Q87" s="204"/>
      <c r="R87" s="192">
        <v>70000</v>
      </c>
      <c r="S87" s="204">
        <v>250000</v>
      </c>
      <c r="T87" s="192"/>
    </row>
    <row r="88" spans="1:20" ht="39.950000000000003" customHeight="1" thickTop="1" thickBot="1" x14ac:dyDescent="0.3">
      <c r="A88" s="195">
        <v>34</v>
      </c>
      <c r="B88" s="195" t="s">
        <v>241</v>
      </c>
      <c r="C88" s="182" t="s">
        <v>156</v>
      </c>
      <c r="D88" s="191" t="s">
        <v>275</v>
      </c>
      <c r="E88" s="200">
        <v>320000</v>
      </c>
      <c r="F88" s="200">
        <v>320000</v>
      </c>
      <c r="G88" s="190" t="s">
        <v>209</v>
      </c>
      <c r="H88" s="190" t="s">
        <v>208</v>
      </c>
      <c r="I88" s="192"/>
      <c r="J88" s="192"/>
      <c r="K88" s="192"/>
      <c r="L88" s="192"/>
      <c r="M88" s="192"/>
      <c r="N88" s="192"/>
      <c r="O88" s="192"/>
      <c r="P88" s="192"/>
      <c r="Q88" s="204"/>
      <c r="R88" s="192">
        <v>70000</v>
      </c>
      <c r="S88" s="204">
        <v>250000</v>
      </c>
      <c r="T88" s="192"/>
    </row>
    <row r="89" spans="1:20" ht="39.950000000000003" customHeight="1" thickTop="1" thickBot="1" x14ac:dyDescent="0.3">
      <c r="A89" s="195">
        <v>34</v>
      </c>
      <c r="B89" s="195" t="s">
        <v>241</v>
      </c>
      <c r="C89" s="182">
        <v>21</v>
      </c>
      <c r="D89" s="191" t="s">
        <v>277</v>
      </c>
      <c r="E89" s="200">
        <v>320000</v>
      </c>
      <c r="F89" s="200">
        <v>320000</v>
      </c>
      <c r="G89" s="190" t="s">
        <v>209</v>
      </c>
      <c r="H89" s="190" t="s">
        <v>208</v>
      </c>
      <c r="I89" s="192"/>
      <c r="J89" s="192"/>
      <c r="K89" s="192"/>
      <c r="L89" s="192"/>
      <c r="M89" s="192"/>
      <c r="N89" s="192"/>
      <c r="O89" s="192"/>
      <c r="P89" s="192"/>
      <c r="Q89" s="204"/>
      <c r="R89" s="192">
        <v>70000</v>
      </c>
      <c r="S89" s="204">
        <v>250000</v>
      </c>
      <c r="T89" s="202"/>
    </row>
    <row r="90" spans="1:20" ht="39.950000000000003" customHeight="1" thickTop="1" thickBot="1" x14ac:dyDescent="0.3">
      <c r="A90" s="195">
        <v>34</v>
      </c>
      <c r="B90" s="195" t="s">
        <v>241</v>
      </c>
      <c r="C90" s="182">
        <v>18</v>
      </c>
      <c r="D90" s="191" t="s">
        <v>276</v>
      </c>
      <c r="E90" s="200">
        <v>320000</v>
      </c>
      <c r="F90" s="200">
        <v>320000</v>
      </c>
      <c r="G90" s="190" t="s">
        <v>209</v>
      </c>
      <c r="H90" s="190" t="s">
        <v>208</v>
      </c>
      <c r="I90" s="192"/>
      <c r="J90" s="192"/>
      <c r="K90" s="192"/>
      <c r="L90" s="192"/>
      <c r="M90" s="192"/>
      <c r="N90" s="192"/>
      <c r="O90" s="192"/>
      <c r="P90" s="192"/>
      <c r="Q90" s="204"/>
      <c r="R90" s="192">
        <v>70000</v>
      </c>
      <c r="S90" s="204">
        <v>250000</v>
      </c>
      <c r="T90" s="192"/>
    </row>
    <row r="91" spans="1:20" s="50" customFormat="1" ht="39.950000000000003" customHeight="1" thickTop="1" thickBot="1" x14ac:dyDescent="0.3">
      <c r="A91" s="195">
        <v>34</v>
      </c>
      <c r="B91" s="195" t="s">
        <v>241</v>
      </c>
      <c r="C91" s="182">
        <v>20</v>
      </c>
      <c r="D91" s="199" t="s">
        <v>453</v>
      </c>
      <c r="E91" s="202">
        <v>550000</v>
      </c>
      <c r="F91" s="202">
        <v>550000</v>
      </c>
      <c r="G91" s="190" t="s">
        <v>209</v>
      </c>
      <c r="H91" s="190" t="s">
        <v>217</v>
      </c>
      <c r="I91" s="192"/>
      <c r="J91" s="192"/>
      <c r="K91" s="192"/>
      <c r="L91" s="192"/>
      <c r="M91" s="192"/>
      <c r="N91" s="192"/>
      <c r="O91" s="192"/>
      <c r="P91" s="192"/>
      <c r="Q91" s="192"/>
      <c r="R91" s="192">
        <v>200000</v>
      </c>
      <c r="S91" s="202">
        <v>200000</v>
      </c>
      <c r="T91" s="192">
        <v>150000</v>
      </c>
    </row>
    <row r="92" spans="1:20" s="50" customFormat="1" ht="39.950000000000003" customHeight="1" thickTop="1" thickBot="1" x14ac:dyDescent="0.3">
      <c r="A92" s="195">
        <v>34</v>
      </c>
      <c r="B92" s="195" t="s">
        <v>241</v>
      </c>
      <c r="C92" s="182" t="s">
        <v>479</v>
      </c>
      <c r="D92" s="199" t="s">
        <v>413</v>
      </c>
      <c r="E92" s="202">
        <v>550000</v>
      </c>
      <c r="F92" s="202">
        <v>550000</v>
      </c>
      <c r="G92" s="190" t="s">
        <v>209</v>
      </c>
      <c r="H92" s="190" t="s">
        <v>217</v>
      </c>
      <c r="I92" s="192"/>
      <c r="J92" s="192"/>
      <c r="K92" s="192"/>
      <c r="L92" s="192"/>
      <c r="M92" s="192"/>
      <c r="N92" s="192"/>
      <c r="O92" s="192"/>
      <c r="P92" s="192"/>
      <c r="Q92" s="192"/>
      <c r="R92" s="192">
        <v>200000</v>
      </c>
      <c r="S92" s="202">
        <v>200000</v>
      </c>
      <c r="T92" s="192">
        <v>150000</v>
      </c>
    </row>
    <row r="93" spans="1:20" s="50" customFormat="1" ht="39.950000000000003" customHeight="1" thickTop="1" thickBot="1" x14ac:dyDescent="0.3">
      <c r="A93" s="195">
        <v>34</v>
      </c>
      <c r="B93" s="195" t="s">
        <v>241</v>
      </c>
      <c r="C93" s="182">
        <v>26</v>
      </c>
      <c r="D93" s="199" t="s">
        <v>411</v>
      </c>
      <c r="E93" s="202">
        <v>550000</v>
      </c>
      <c r="F93" s="202">
        <v>550000</v>
      </c>
      <c r="G93" s="190" t="s">
        <v>209</v>
      </c>
      <c r="H93" s="190" t="s">
        <v>217</v>
      </c>
      <c r="I93" s="192"/>
      <c r="J93" s="192"/>
      <c r="K93" s="192"/>
      <c r="L93" s="192"/>
      <c r="M93" s="192"/>
      <c r="N93" s="192"/>
      <c r="O93" s="192"/>
      <c r="P93" s="192"/>
      <c r="Q93" s="192"/>
      <c r="R93" s="192">
        <v>200000</v>
      </c>
      <c r="S93" s="202">
        <v>200000</v>
      </c>
      <c r="T93" s="192">
        <v>150000</v>
      </c>
    </row>
    <row r="94" spans="1:20" s="50" customFormat="1" ht="39.950000000000003" customHeight="1" thickTop="1" thickBot="1" x14ac:dyDescent="0.3">
      <c r="A94" s="195">
        <v>34</v>
      </c>
      <c r="B94" s="195" t="s">
        <v>241</v>
      </c>
      <c r="C94" s="182">
        <v>26</v>
      </c>
      <c r="D94" s="199" t="s">
        <v>412</v>
      </c>
      <c r="E94" s="202">
        <v>550000</v>
      </c>
      <c r="F94" s="202">
        <v>550000</v>
      </c>
      <c r="G94" s="190" t="s">
        <v>209</v>
      </c>
      <c r="H94" s="190" t="s">
        <v>217</v>
      </c>
      <c r="I94" s="192"/>
      <c r="J94" s="192"/>
      <c r="K94" s="192"/>
      <c r="L94" s="192"/>
      <c r="M94" s="192"/>
      <c r="N94" s="192"/>
      <c r="O94" s="192"/>
      <c r="P94" s="192"/>
      <c r="Q94" s="192"/>
      <c r="R94" s="192">
        <v>200000</v>
      </c>
      <c r="S94" s="202">
        <v>200000</v>
      </c>
      <c r="T94" s="192">
        <v>150000</v>
      </c>
    </row>
    <row r="95" spans="1:20" ht="39.950000000000003" customHeight="1" thickTop="1" thickBot="1" x14ac:dyDescent="0.3">
      <c r="A95" s="195">
        <v>29</v>
      </c>
      <c r="B95" s="195" t="s">
        <v>241</v>
      </c>
      <c r="C95" s="182" t="s">
        <v>156</v>
      </c>
      <c r="D95" s="191" t="s">
        <v>282</v>
      </c>
      <c r="E95" s="200">
        <v>5000000</v>
      </c>
      <c r="F95" s="200">
        <v>5000000</v>
      </c>
      <c r="G95" s="190" t="s">
        <v>209</v>
      </c>
      <c r="H95" s="190" t="s">
        <v>208</v>
      </c>
      <c r="I95" s="192"/>
      <c r="J95" s="192"/>
      <c r="K95" s="192"/>
      <c r="L95" s="192"/>
      <c r="M95" s="192"/>
      <c r="N95" s="192"/>
      <c r="O95" s="192"/>
      <c r="P95" s="192"/>
      <c r="Q95" s="192">
        <v>500000</v>
      </c>
      <c r="R95" s="202">
        <v>4500000</v>
      </c>
      <c r="S95" s="192"/>
      <c r="T95" s="192"/>
    </row>
    <row r="96" spans="1:20" s="40" customFormat="1" ht="39.950000000000003" customHeight="1" thickTop="1" thickBot="1" x14ac:dyDescent="0.3">
      <c r="A96" s="174" t="s">
        <v>495</v>
      </c>
      <c r="B96" s="198" t="s">
        <v>492</v>
      </c>
      <c r="C96" s="176">
        <v>29</v>
      </c>
      <c r="D96" s="197" t="s">
        <v>422</v>
      </c>
      <c r="E96" s="178">
        <v>80000</v>
      </c>
      <c r="F96" s="178">
        <v>80000</v>
      </c>
      <c r="G96" s="199" t="s">
        <v>217</v>
      </c>
      <c r="H96" s="199" t="s">
        <v>217</v>
      </c>
      <c r="I96" s="179"/>
      <c r="J96" s="179"/>
      <c r="K96" s="180"/>
      <c r="L96" s="179"/>
      <c r="M96" s="180"/>
      <c r="N96" s="180"/>
      <c r="O96" s="180"/>
      <c r="P96" s="180"/>
      <c r="Q96" s="202">
        <v>80000</v>
      </c>
      <c r="R96" s="180"/>
      <c r="S96" s="180"/>
      <c r="T96" s="180"/>
    </row>
    <row r="97" spans="1:20" s="40" customFormat="1" ht="39.950000000000003" customHeight="1" thickTop="1" thickBot="1" x14ac:dyDescent="0.3">
      <c r="A97" s="209">
        <v>34</v>
      </c>
      <c r="B97" s="209" t="s">
        <v>241</v>
      </c>
      <c r="C97" s="210">
        <v>29</v>
      </c>
      <c r="D97" s="197" t="s">
        <v>240</v>
      </c>
      <c r="E97" s="200">
        <v>20000</v>
      </c>
      <c r="F97" s="200">
        <v>20000</v>
      </c>
      <c r="G97" s="199" t="s">
        <v>209</v>
      </c>
      <c r="H97" s="199" t="s">
        <v>228</v>
      </c>
      <c r="I97" s="211"/>
      <c r="J97" s="211"/>
      <c r="K97" s="202">
        <v>20000</v>
      </c>
      <c r="L97" s="211"/>
      <c r="M97" s="211"/>
      <c r="N97" s="211"/>
      <c r="O97" s="211"/>
      <c r="P97" s="211"/>
      <c r="Q97" s="211"/>
      <c r="R97" s="211"/>
      <c r="S97" s="211"/>
      <c r="T97" s="179"/>
    </row>
    <row r="98" spans="1:20" ht="39.950000000000003" customHeight="1" thickTop="1" thickBot="1" x14ac:dyDescent="0.3">
      <c r="A98" s="195">
        <v>34</v>
      </c>
      <c r="B98" s="195" t="s">
        <v>241</v>
      </c>
      <c r="C98" s="182">
        <v>21</v>
      </c>
      <c r="D98" s="191" t="s">
        <v>246</v>
      </c>
      <c r="E98" s="200">
        <v>6000000</v>
      </c>
      <c r="F98" s="200">
        <v>6000000</v>
      </c>
      <c r="G98" s="201" t="s">
        <v>209</v>
      </c>
      <c r="H98" s="201" t="s">
        <v>208</v>
      </c>
      <c r="I98" s="192"/>
      <c r="J98" s="192"/>
      <c r="K98" s="192"/>
      <c r="L98" s="192"/>
      <c r="M98" s="192"/>
      <c r="N98" s="192"/>
      <c r="O98" s="192">
        <v>800000</v>
      </c>
      <c r="P98" s="192">
        <v>1000000</v>
      </c>
      <c r="Q98" s="192">
        <v>1000000</v>
      </c>
      <c r="R98" s="192">
        <v>1200000</v>
      </c>
      <c r="S98" s="192">
        <v>1200000</v>
      </c>
      <c r="T98" s="204">
        <v>800000</v>
      </c>
    </row>
    <row r="99" spans="1:20" ht="39.950000000000003" customHeight="1" thickTop="1" thickBot="1" x14ac:dyDescent="0.3">
      <c r="A99" s="195">
        <v>29</v>
      </c>
      <c r="B99" s="195" t="s">
        <v>241</v>
      </c>
      <c r="C99" s="182" t="s">
        <v>398</v>
      </c>
      <c r="D99" s="191" t="s">
        <v>262</v>
      </c>
      <c r="E99" s="200">
        <v>800000</v>
      </c>
      <c r="F99" s="200">
        <v>800000</v>
      </c>
      <c r="G99" s="190" t="s">
        <v>209</v>
      </c>
      <c r="H99" s="190" t="s">
        <v>208</v>
      </c>
      <c r="I99" s="192"/>
      <c r="J99" s="192"/>
      <c r="K99" s="192"/>
      <c r="L99" s="192"/>
      <c r="M99" s="192"/>
      <c r="N99" s="192"/>
      <c r="O99" s="192"/>
      <c r="P99" s="192"/>
      <c r="Q99" s="202">
        <v>150000</v>
      </c>
      <c r="R99" s="192">
        <v>350000</v>
      </c>
      <c r="S99" s="192">
        <v>200000</v>
      </c>
      <c r="T99" s="192">
        <v>100000</v>
      </c>
    </row>
    <row r="100" spans="1:20" ht="39.950000000000003" customHeight="1" thickTop="1" thickBot="1" x14ac:dyDescent="0.3">
      <c r="A100" s="195">
        <v>29</v>
      </c>
      <c r="B100" s="195" t="s">
        <v>241</v>
      </c>
      <c r="C100" s="182">
        <v>18</v>
      </c>
      <c r="D100" s="191" t="s">
        <v>192</v>
      </c>
      <c r="E100" s="200">
        <v>800000</v>
      </c>
      <c r="F100" s="200">
        <v>800000</v>
      </c>
      <c r="G100" s="190" t="s">
        <v>209</v>
      </c>
      <c r="H100" s="190" t="s">
        <v>208</v>
      </c>
      <c r="I100" s="192"/>
      <c r="J100" s="192"/>
      <c r="K100" s="192"/>
      <c r="L100" s="192"/>
      <c r="M100" s="192"/>
      <c r="N100" s="192"/>
      <c r="O100" s="192"/>
      <c r="P100" s="192"/>
      <c r="Q100" s="202">
        <v>150000</v>
      </c>
      <c r="R100" s="192">
        <v>350000</v>
      </c>
      <c r="S100" s="192">
        <v>200000</v>
      </c>
      <c r="T100" s="192">
        <v>100000</v>
      </c>
    </row>
    <row r="101" spans="1:20" s="50" customFormat="1" ht="39.950000000000003" customHeight="1" thickTop="1" thickBot="1" x14ac:dyDescent="0.3">
      <c r="A101" s="195">
        <v>29</v>
      </c>
      <c r="B101" s="195" t="s">
        <v>241</v>
      </c>
      <c r="C101" s="182">
        <v>20</v>
      </c>
      <c r="D101" s="191" t="s">
        <v>401</v>
      </c>
      <c r="E101" s="200">
        <v>800000</v>
      </c>
      <c r="F101" s="200">
        <v>800000</v>
      </c>
      <c r="G101" s="190" t="s">
        <v>209</v>
      </c>
      <c r="H101" s="190" t="s">
        <v>208</v>
      </c>
      <c r="I101" s="192"/>
      <c r="J101" s="192"/>
      <c r="K101" s="192"/>
      <c r="L101" s="192"/>
      <c r="M101" s="192"/>
      <c r="N101" s="192"/>
      <c r="O101" s="192"/>
      <c r="P101" s="192"/>
      <c r="Q101" s="202">
        <v>150000</v>
      </c>
      <c r="R101" s="192">
        <v>350000</v>
      </c>
      <c r="S101" s="192">
        <v>200000</v>
      </c>
      <c r="T101" s="192">
        <v>100000</v>
      </c>
    </row>
    <row r="102" spans="1:20" ht="39.950000000000003" customHeight="1" thickTop="1" thickBot="1" x14ac:dyDescent="0.3">
      <c r="A102" s="195">
        <v>29</v>
      </c>
      <c r="B102" s="195" t="s">
        <v>241</v>
      </c>
      <c r="C102" s="182" t="s">
        <v>156</v>
      </c>
      <c r="D102" s="191" t="s">
        <v>265</v>
      </c>
      <c r="E102" s="200">
        <v>800000</v>
      </c>
      <c r="F102" s="200">
        <v>800000</v>
      </c>
      <c r="G102" s="190" t="s">
        <v>209</v>
      </c>
      <c r="H102" s="190" t="s">
        <v>208</v>
      </c>
      <c r="I102" s="192"/>
      <c r="J102" s="192"/>
      <c r="K102" s="192"/>
      <c r="L102" s="192"/>
      <c r="M102" s="192"/>
      <c r="N102" s="192"/>
      <c r="O102" s="192"/>
      <c r="P102" s="192"/>
      <c r="Q102" s="202">
        <v>150000</v>
      </c>
      <c r="R102" s="192">
        <v>350000</v>
      </c>
      <c r="S102" s="192">
        <v>200000</v>
      </c>
      <c r="T102" s="192">
        <v>100000</v>
      </c>
    </row>
    <row r="103" spans="1:20" ht="39.950000000000003" customHeight="1" thickTop="1" thickBot="1" x14ac:dyDescent="0.3">
      <c r="A103" s="195">
        <v>29</v>
      </c>
      <c r="B103" s="195" t="s">
        <v>241</v>
      </c>
      <c r="C103" s="182">
        <v>22</v>
      </c>
      <c r="D103" s="191" t="s">
        <v>267</v>
      </c>
      <c r="E103" s="200">
        <v>800000</v>
      </c>
      <c r="F103" s="200">
        <v>800000</v>
      </c>
      <c r="G103" s="190" t="s">
        <v>209</v>
      </c>
      <c r="H103" s="190" t="s">
        <v>208</v>
      </c>
      <c r="I103" s="192"/>
      <c r="J103" s="192"/>
      <c r="K103" s="192"/>
      <c r="L103" s="192"/>
      <c r="M103" s="192"/>
      <c r="N103" s="192"/>
      <c r="O103" s="192"/>
      <c r="P103" s="192"/>
      <c r="Q103" s="202">
        <v>150000</v>
      </c>
      <c r="R103" s="192">
        <v>350000</v>
      </c>
      <c r="S103" s="192">
        <v>200000</v>
      </c>
      <c r="T103" s="192">
        <v>100000</v>
      </c>
    </row>
    <row r="104" spans="1:20" ht="39.950000000000003" customHeight="1" thickTop="1" thickBot="1" x14ac:dyDescent="0.3">
      <c r="A104" s="195">
        <v>29</v>
      </c>
      <c r="B104" s="195" t="s">
        <v>241</v>
      </c>
      <c r="C104" s="182">
        <v>11</v>
      </c>
      <c r="D104" s="191" t="s">
        <v>193</v>
      </c>
      <c r="E104" s="200">
        <v>800000</v>
      </c>
      <c r="F104" s="200">
        <v>800000</v>
      </c>
      <c r="G104" s="190" t="s">
        <v>209</v>
      </c>
      <c r="H104" s="190" t="s">
        <v>208</v>
      </c>
      <c r="I104" s="192"/>
      <c r="J104" s="192"/>
      <c r="K104" s="192"/>
      <c r="L104" s="192"/>
      <c r="M104" s="192"/>
      <c r="N104" s="192"/>
      <c r="O104" s="192"/>
      <c r="P104" s="192"/>
      <c r="Q104" s="202">
        <v>150000</v>
      </c>
      <c r="R104" s="192">
        <v>350000</v>
      </c>
      <c r="S104" s="192">
        <v>200000</v>
      </c>
      <c r="T104" s="192">
        <v>100000</v>
      </c>
    </row>
    <row r="105" spans="1:20" ht="39.950000000000003" customHeight="1" thickTop="1" thickBot="1" x14ac:dyDescent="0.3">
      <c r="A105" s="195">
        <v>29</v>
      </c>
      <c r="B105" s="195" t="s">
        <v>241</v>
      </c>
      <c r="C105" s="182">
        <v>19</v>
      </c>
      <c r="D105" s="191" t="s">
        <v>270</v>
      </c>
      <c r="E105" s="200">
        <v>800000</v>
      </c>
      <c r="F105" s="200">
        <v>800000</v>
      </c>
      <c r="G105" s="190" t="s">
        <v>209</v>
      </c>
      <c r="H105" s="190" t="s">
        <v>208</v>
      </c>
      <c r="I105" s="192"/>
      <c r="J105" s="192"/>
      <c r="K105" s="192"/>
      <c r="L105" s="192"/>
      <c r="M105" s="192"/>
      <c r="N105" s="192"/>
      <c r="O105" s="192"/>
      <c r="P105" s="192"/>
      <c r="Q105" s="202">
        <v>150000</v>
      </c>
      <c r="R105" s="192">
        <v>350000</v>
      </c>
      <c r="S105" s="192">
        <v>200000</v>
      </c>
      <c r="T105" s="192">
        <v>100000</v>
      </c>
    </row>
    <row r="106" spans="1:20" ht="39.950000000000003" customHeight="1" thickTop="1" thickBot="1" x14ac:dyDescent="0.3">
      <c r="A106" s="195">
        <v>54</v>
      </c>
      <c r="B106" s="195" t="s">
        <v>500</v>
      </c>
      <c r="C106" s="182">
        <v>29</v>
      </c>
      <c r="D106" s="212" t="s">
        <v>230</v>
      </c>
      <c r="E106" s="213">
        <v>80000</v>
      </c>
      <c r="F106" s="213">
        <v>80000</v>
      </c>
      <c r="G106" s="214" t="s">
        <v>209</v>
      </c>
      <c r="H106" s="192" t="s">
        <v>581</v>
      </c>
      <c r="I106" s="192"/>
      <c r="J106" s="192"/>
      <c r="K106" s="192"/>
      <c r="L106" s="192"/>
      <c r="M106" s="192"/>
      <c r="N106" s="202">
        <v>80000</v>
      </c>
      <c r="O106" s="192"/>
      <c r="P106" s="192"/>
      <c r="Q106" s="187"/>
      <c r="R106" s="192"/>
      <c r="S106" s="192"/>
      <c r="T106" s="192"/>
    </row>
    <row r="107" spans="1:20" ht="39.950000000000003" customHeight="1" thickTop="1" thickBot="1" x14ac:dyDescent="0.3">
      <c r="A107" s="195">
        <v>54</v>
      </c>
      <c r="B107" s="195" t="s">
        <v>500</v>
      </c>
      <c r="C107" s="182">
        <v>13</v>
      </c>
      <c r="D107" s="212" t="s">
        <v>231</v>
      </c>
      <c r="E107" s="213">
        <v>8000</v>
      </c>
      <c r="F107" s="213">
        <v>8000</v>
      </c>
      <c r="G107" s="214" t="s">
        <v>209</v>
      </c>
      <c r="H107" s="192" t="s">
        <v>228</v>
      </c>
      <c r="I107" s="192"/>
      <c r="J107" s="192"/>
      <c r="K107" s="192"/>
      <c r="L107" s="192"/>
      <c r="M107" s="192"/>
      <c r="N107" s="187"/>
      <c r="O107" s="192"/>
      <c r="P107" s="192">
        <v>8000</v>
      </c>
      <c r="Q107" s="192"/>
      <c r="R107" s="192"/>
      <c r="S107" s="192"/>
      <c r="T107" s="202"/>
    </row>
    <row r="108" spans="1:20" ht="39.950000000000003" customHeight="1" thickTop="1" thickBot="1" x14ac:dyDescent="0.3">
      <c r="A108" s="195">
        <v>54</v>
      </c>
      <c r="B108" s="195" t="s">
        <v>500</v>
      </c>
      <c r="C108" s="182">
        <v>29</v>
      </c>
      <c r="D108" s="212" t="s">
        <v>232</v>
      </c>
      <c r="E108" s="213">
        <v>550000</v>
      </c>
      <c r="F108" s="213">
        <v>1300000</v>
      </c>
      <c r="G108" s="214" t="s">
        <v>209</v>
      </c>
      <c r="H108" s="192" t="s">
        <v>217</v>
      </c>
      <c r="I108" s="192"/>
      <c r="J108" s="192"/>
      <c r="K108" s="192"/>
      <c r="L108" s="192"/>
      <c r="M108" s="192"/>
      <c r="N108" s="192"/>
      <c r="O108" s="192"/>
      <c r="P108" s="192"/>
      <c r="Q108" s="192">
        <v>500000</v>
      </c>
      <c r="R108" s="192">
        <v>800000</v>
      </c>
      <c r="S108" s="192"/>
      <c r="T108" s="202"/>
    </row>
    <row r="109" spans="1:20" s="40" customFormat="1" ht="39.950000000000003" customHeight="1" thickTop="1" thickBot="1" x14ac:dyDescent="0.3">
      <c r="A109" s="174" t="s">
        <v>480</v>
      </c>
      <c r="B109" s="195" t="s">
        <v>28</v>
      </c>
      <c r="C109" s="176">
        <v>29</v>
      </c>
      <c r="D109" s="185" t="s">
        <v>435</v>
      </c>
      <c r="E109" s="196">
        <v>700000</v>
      </c>
      <c r="F109" s="196">
        <v>700000</v>
      </c>
      <c r="G109" s="197" t="s">
        <v>209</v>
      </c>
      <c r="H109" s="197" t="s">
        <v>228</v>
      </c>
      <c r="I109" s="179"/>
      <c r="J109" s="179"/>
      <c r="L109" s="179"/>
      <c r="M109" s="179"/>
      <c r="N109" s="180"/>
      <c r="O109" s="179"/>
      <c r="P109" s="179"/>
      <c r="Q109" s="179"/>
      <c r="R109" s="179"/>
      <c r="S109" s="196">
        <v>700000</v>
      </c>
      <c r="T109" s="179"/>
    </row>
    <row r="110" spans="1:20" s="40" customFormat="1" ht="39.950000000000003" customHeight="1" thickTop="1" thickBot="1" x14ac:dyDescent="0.3">
      <c r="A110" s="174" t="s">
        <v>480</v>
      </c>
      <c r="B110" s="195" t="s">
        <v>28</v>
      </c>
      <c r="C110" s="176">
        <v>29</v>
      </c>
      <c r="D110" s="185" t="s">
        <v>438</v>
      </c>
      <c r="E110" s="196">
        <v>40000</v>
      </c>
      <c r="F110" s="196">
        <v>40000</v>
      </c>
      <c r="G110" s="197" t="s">
        <v>209</v>
      </c>
      <c r="H110" s="197" t="s">
        <v>228</v>
      </c>
      <c r="I110" s="179"/>
      <c r="J110" s="179"/>
      <c r="K110" s="196">
        <v>40000</v>
      </c>
      <c r="L110" s="179"/>
      <c r="M110" s="179"/>
      <c r="N110" s="180"/>
      <c r="O110" s="179"/>
      <c r="P110" s="179"/>
      <c r="Q110" s="179"/>
      <c r="R110" s="179"/>
      <c r="S110" s="180"/>
      <c r="T110" s="179"/>
    </row>
    <row r="111" spans="1:20" s="40" customFormat="1" ht="39.950000000000003" customHeight="1" thickTop="1" thickBot="1" x14ac:dyDescent="0.3">
      <c r="A111" s="174" t="s">
        <v>480</v>
      </c>
      <c r="B111" s="195" t="s">
        <v>28</v>
      </c>
      <c r="C111" s="176">
        <v>29</v>
      </c>
      <c r="D111" s="185" t="s">
        <v>418</v>
      </c>
      <c r="E111" s="196">
        <v>5000</v>
      </c>
      <c r="F111" s="196">
        <v>5000</v>
      </c>
      <c r="G111" s="197" t="s">
        <v>209</v>
      </c>
      <c r="H111" s="197" t="s">
        <v>228</v>
      </c>
      <c r="I111" s="179"/>
      <c r="J111" s="179"/>
      <c r="K111" s="196">
        <v>5000</v>
      </c>
      <c r="L111" s="179"/>
      <c r="M111" s="179"/>
      <c r="N111" s="180"/>
      <c r="O111" s="179"/>
      <c r="P111" s="179"/>
      <c r="Q111" s="179"/>
      <c r="R111" s="179"/>
      <c r="S111" s="180"/>
      <c r="T111" s="179"/>
    </row>
    <row r="112" spans="1:20" s="40" customFormat="1" ht="39.950000000000003" customHeight="1" thickTop="1" thickBot="1" x14ac:dyDescent="0.3">
      <c r="A112" s="174" t="s">
        <v>480</v>
      </c>
      <c r="B112" s="195" t="s">
        <v>28</v>
      </c>
      <c r="C112" s="176">
        <v>29</v>
      </c>
      <c r="D112" s="185" t="s">
        <v>419</v>
      </c>
      <c r="E112" s="196">
        <v>5000</v>
      </c>
      <c r="F112" s="196">
        <v>5000</v>
      </c>
      <c r="G112" s="197" t="s">
        <v>209</v>
      </c>
      <c r="H112" s="197" t="s">
        <v>228</v>
      </c>
      <c r="I112" s="179"/>
      <c r="J112" s="179"/>
      <c r="K112" s="196">
        <v>5000</v>
      </c>
      <c r="L112" s="179"/>
      <c r="M112" s="179"/>
      <c r="N112" s="180"/>
      <c r="O112" s="179"/>
      <c r="P112" s="179"/>
      <c r="Q112" s="179"/>
      <c r="R112" s="179"/>
      <c r="S112" s="180"/>
      <c r="T112" s="179"/>
    </row>
    <row r="113" spans="1:20" s="40" customFormat="1" ht="39.950000000000003" customHeight="1" thickTop="1" thickBot="1" x14ac:dyDescent="0.3">
      <c r="A113" s="174" t="s">
        <v>480</v>
      </c>
      <c r="B113" s="195" t="s">
        <v>28</v>
      </c>
      <c r="C113" s="176">
        <v>29</v>
      </c>
      <c r="D113" s="185" t="s">
        <v>420</v>
      </c>
      <c r="E113" s="196">
        <v>15000</v>
      </c>
      <c r="F113" s="196">
        <v>15000</v>
      </c>
      <c r="G113" s="197" t="s">
        <v>209</v>
      </c>
      <c r="H113" s="197" t="s">
        <v>228</v>
      </c>
      <c r="I113" s="179"/>
      <c r="J113" s="179"/>
      <c r="K113" s="196">
        <v>15000</v>
      </c>
      <c r="L113" s="179"/>
      <c r="M113" s="179"/>
      <c r="N113" s="180"/>
      <c r="O113" s="179"/>
      <c r="P113" s="179"/>
      <c r="Q113" s="179"/>
      <c r="R113" s="179"/>
      <c r="S113" s="180"/>
      <c r="T113" s="179"/>
    </row>
    <row r="114" spans="1:20" s="40" customFormat="1" ht="39.950000000000003" customHeight="1" thickTop="1" thickBot="1" x14ac:dyDescent="0.3">
      <c r="A114" s="174" t="s">
        <v>480</v>
      </c>
      <c r="B114" s="195" t="s">
        <v>448</v>
      </c>
      <c r="C114" s="176">
        <v>29</v>
      </c>
      <c r="D114" s="185" t="s">
        <v>437</v>
      </c>
      <c r="E114" s="196">
        <v>8000</v>
      </c>
      <c r="F114" s="196">
        <v>20000</v>
      </c>
      <c r="G114" s="197" t="s">
        <v>209</v>
      </c>
      <c r="H114" s="197" t="s">
        <v>228</v>
      </c>
      <c r="I114" s="179"/>
      <c r="J114" s="179"/>
      <c r="K114" s="196"/>
      <c r="L114" s="179"/>
      <c r="M114" s="179"/>
      <c r="N114" s="180"/>
      <c r="O114" s="179"/>
      <c r="P114" s="179"/>
      <c r="Q114" s="179"/>
      <c r="R114" s="180">
        <v>20000</v>
      </c>
      <c r="S114" s="180"/>
      <c r="T114" s="179"/>
    </row>
    <row r="115" spans="1:20" ht="39.950000000000003" customHeight="1" thickTop="1" thickBot="1" x14ac:dyDescent="0.3">
      <c r="A115" s="195">
        <v>14</v>
      </c>
      <c r="B115" s="195" t="s">
        <v>493</v>
      </c>
      <c r="C115" s="182">
        <v>6</v>
      </c>
      <c r="D115" s="191" t="s">
        <v>248</v>
      </c>
      <c r="E115" s="200">
        <v>300000</v>
      </c>
      <c r="F115" s="200">
        <v>300000</v>
      </c>
      <c r="G115" s="201" t="s">
        <v>209</v>
      </c>
      <c r="H115" s="201" t="s">
        <v>208</v>
      </c>
      <c r="I115" s="192"/>
      <c r="J115" s="192"/>
      <c r="K115" s="192"/>
      <c r="L115" s="192"/>
      <c r="M115" s="192"/>
      <c r="N115" s="192"/>
      <c r="O115" s="192"/>
      <c r="P115" s="192"/>
      <c r="Q115" s="204">
        <v>300000</v>
      </c>
      <c r="R115" s="192"/>
      <c r="S115" s="192"/>
      <c r="T115" s="202"/>
    </row>
    <row r="116" spans="1:20" ht="39.950000000000003" customHeight="1" thickTop="1" thickBot="1" x14ac:dyDescent="0.3">
      <c r="A116" s="195">
        <v>14</v>
      </c>
      <c r="B116" s="195" t="s">
        <v>493</v>
      </c>
      <c r="C116" s="182" t="s">
        <v>154</v>
      </c>
      <c r="D116" s="191" t="s">
        <v>207</v>
      </c>
      <c r="E116" s="200">
        <v>300000</v>
      </c>
      <c r="F116" s="200">
        <v>300000</v>
      </c>
      <c r="G116" s="201" t="s">
        <v>209</v>
      </c>
      <c r="H116" s="201" t="s">
        <v>208</v>
      </c>
      <c r="I116" s="192"/>
      <c r="J116" s="192"/>
      <c r="K116" s="192"/>
      <c r="L116" s="192"/>
      <c r="M116" s="192"/>
      <c r="N116" s="192"/>
      <c r="O116" s="192"/>
      <c r="P116" s="192"/>
      <c r="Q116" s="204">
        <v>300000</v>
      </c>
      <c r="R116" s="192"/>
      <c r="S116" s="192"/>
      <c r="T116" s="202"/>
    </row>
    <row r="117" spans="1:20" ht="39.950000000000003" customHeight="1" thickTop="1" thickBot="1" x14ac:dyDescent="0.3">
      <c r="A117" s="188" t="s">
        <v>481</v>
      </c>
      <c r="B117" s="195" t="s">
        <v>493</v>
      </c>
      <c r="C117" s="182">
        <v>4</v>
      </c>
      <c r="D117" s="191" t="s">
        <v>345</v>
      </c>
      <c r="E117" s="200">
        <v>1500000</v>
      </c>
      <c r="F117" s="200">
        <v>1500000</v>
      </c>
      <c r="G117" s="190" t="s">
        <v>209</v>
      </c>
      <c r="H117" s="190" t="s">
        <v>208</v>
      </c>
      <c r="I117" s="192"/>
      <c r="J117" s="192"/>
      <c r="K117" s="192"/>
      <c r="L117" s="192"/>
      <c r="M117" s="192"/>
      <c r="N117" s="192"/>
      <c r="O117" s="192"/>
      <c r="P117" s="192">
        <v>250000</v>
      </c>
      <c r="Q117" s="194">
        <v>250000</v>
      </c>
      <c r="R117" s="192">
        <v>250000</v>
      </c>
      <c r="S117" s="192">
        <v>500000</v>
      </c>
      <c r="T117" s="194">
        <v>250000</v>
      </c>
    </row>
    <row r="118" spans="1:20" ht="39.950000000000003" customHeight="1" thickTop="1" thickBot="1" x14ac:dyDescent="0.3">
      <c r="A118" s="195">
        <v>52</v>
      </c>
      <c r="B118" s="195" t="s">
        <v>493</v>
      </c>
      <c r="C118" s="182">
        <v>11</v>
      </c>
      <c r="D118" s="191" t="s">
        <v>278</v>
      </c>
      <c r="E118" s="200">
        <v>220000</v>
      </c>
      <c r="F118" s="200">
        <v>220000</v>
      </c>
      <c r="G118" s="190" t="s">
        <v>209</v>
      </c>
      <c r="H118" s="190" t="s">
        <v>208</v>
      </c>
      <c r="I118" s="192"/>
      <c r="J118" s="192"/>
      <c r="K118" s="192"/>
      <c r="L118" s="192"/>
      <c r="M118" s="192"/>
      <c r="N118" s="192"/>
      <c r="O118" s="192"/>
      <c r="P118" s="192"/>
      <c r="Q118" s="204">
        <v>220000</v>
      </c>
      <c r="R118" s="192"/>
      <c r="S118" s="192"/>
      <c r="T118" s="192"/>
    </row>
    <row r="119" spans="1:20" ht="39.950000000000003" customHeight="1" thickTop="1" thickBot="1" x14ac:dyDescent="0.3">
      <c r="A119" s="195">
        <v>29</v>
      </c>
      <c r="B119" s="195" t="s">
        <v>493</v>
      </c>
      <c r="C119" s="182" t="s">
        <v>156</v>
      </c>
      <c r="D119" s="191" t="s">
        <v>279</v>
      </c>
      <c r="E119" s="200">
        <v>220000</v>
      </c>
      <c r="F119" s="200">
        <v>220000</v>
      </c>
      <c r="G119" s="190" t="s">
        <v>209</v>
      </c>
      <c r="H119" s="190" t="s">
        <v>208</v>
      </c>
      <c r="I119" s="192"/>
      <c r="J119" s="192"/>
      <c r="K119" s="192"/>
      <c r="L119" s="192"/>
      <c r="M119" s="192"/>
      <c r="N119" s="192"/>
      <c r="O119" s="192"/>
      <c r="P119" s="192"/>
      <c r="Q119" s="204">
        <v>220000</v>
      </c>
      <c r="R119" s="192"/>
      <c r="S119" s="192"/>
      <c r="T119" s="192"/>
    </row>
    <row r="120" spans="1:20" s="39" customFormat="1" ht="39.950000000000003" customHeight="1" thickTop="1" thickBot="1" x14ac:dyDescent="0.3">
      <c r="A120" s="195">
        <v>29</v>
      </c>
      <c r="B120" s="195" t="s">
        <v>492</v>
      </c>
      <c r="C120" s="182">
        <v>18</v>
      </c>
      <c r="D120" s="191" t="s">
        <v>280</v>
      </c>
      <c r="E120" s="200">
        <v>220000</v>
      </c>
      <c r="F120" s="200">
        <v>220000</v>
      </c>
      <c r="G120" s="190" t="s">
        <v>209</v>
      </c>
      <c r="H120" s="190" t="s">
        <v>208</v>
      </c>
      <c r="I120" s="192"/>
      <c r="J120" s="192"/>
      <c r="K120" s="192"/>
      <c r="L120" s="192"/>
      <c r="M120" s="192"/>
      <c r="N120" s="192"/>
      <c r="O120" s="192"/>
      <c r="P120" s="192"/>
      <c r="Q120" s="204">
        <v>220000</v>
      </c>
      <c r="R120" s="192"/>
      <c r="S120" s="192"/>
      <c r="T120" s="192"/>
    </row>
    <row r="121" spans="1:20" s="39" customFormat="1" ht="39.950000000000003" customHeight="1" thickTop="1" thickBot="1" x14ac:dyDescent="0.3">
      <c r="A121" s="195">
        <v>29</v>
      </c>
      <c r="B121" s="195" t="s">
        <v>492</v>
      </c>
      <c r="C121" s="182" t="s">
        <v>396</v>
      </c>
      <c r="D121" s="191" t="s">
        <v>257</v>
      </c>
      <c r="E121" s="200">
        <v>75000</v>
      </c>
      <c r="F121" s="200">
        <v>75000</v>
      </c>
      <c r="G121" s="190" t="s">
        <v>209</v>
      </c>
      <c r="H121" s="201" t="s">
        <v>217</v>
      </c>
      <c r="I121" s="192"/>
      <c r="J121" s="192"/>
      <c r="K121" s="192"/>
      <c r="L121" s="192"/>
      <c r="M121" s="192"/>
      <c r="N121" s="192"/>
      <c r="O121" s="192"/>
      <c r="P121" s="192"/>
      <c r="Q121" s="204">
        <v>75000</v>
      </c>
      <c r="R121" s="192"/>
      <c r="S121" s="192"/>
      <c r="T121" s="192"/>
    </row>
    <row r="122" spans="1:20" ht="39.950000000000003" customHeight="1" thickTop="1" thickBot="1" x14ac:dyDescent="0.3">
      <c r="A122" s="195">
        <v>29</v>
      </c>
      <c r="B122" s="195" t="s">
        <v>492</v>
      </c>
      <c r="C122" s="182">
        <v>5</v>
      </c>
      <c r="D122" s="191" t="s">
        <v>258</v>
      </c>
      <c r="E122" s="200">
        <v>75000</v>
      </c>
      <c r="F122" s="200">
        <v>75000</v>
      </c>
      <c r="G122" s="190" t="s">
        <v>209</v>
      </c>
      <c r="H122" s="201" t="s">
        <v>217</v>
      </c>
      <c r="I122" s="192"/>
      <c r="J122" s="192"/>
      <c r="K122" s="192"/>
      <c r="L122" s="192"/>
      <c r="M122" s="192"/>
      <c r="N122" s="192"/>
      <c r="O122" s="192"/>
      <c r="P122" s="192"/>
      <c r="Q122" s="204">
        <v>75000</v>
      </c>
      <c r="R122" s="192"/>
      <c r="S122" s="192"/>
      <c r="T122" s="192"/>
    </row>
    <row r="123" spans="1:20" ht="39.950000000000003" customHeight="1" thickTop="1" thickBot="1" x14ac:dyDescent="0.3">
      <c r="A123" s="195">
        <v>29</v>
      </c>
      <c r="B123" s="195" t="s">
        <v>492</v>
      </c>
      <c r="C123" s="182" t="s">
        <v>397</v>
      </c>
      <c r="D123" s="191" t="s">
        <v>259</v>
      </c>
      <c r="E123" s="200">
        <v>75000</v>
      </c>
      <c r="F123" s="200">
        <v>75000</v>
      </c>
      <c r="G123" s="190" t="s">
        <v>209</v>
      </c>
      <c r="H123" s="201" t="s">
        <v>217</v>
      </c>
      <c r="I123" s="192"/>
      <c r="J123" s="192"/>
      <c r="K123" s="192"/>
      <c r="L123" s="192"/>
      <c r="M123" s="192"/>
      <c r="N123" s="192"/>
      <c r="O123" s="192"/>
      <c r="P123" s="192"/>
      <c r="Q123" s="204">
        <v>75000</v>
      </c>
      <c r="R123" s="192"/>
      <c r="S123" s="192"/>
      <c r="T123" s="192"/>
    </row>
    <row r="124" spans="1:20" s="39" customFormat="1" ht="39.950000000000003" customHeight="1" thickTop="1" thickBot="1" x14ac:dyDescent="0.3">
      <c r="A124" s="195">
        <v>29</v>
      </c>
      <c r="B124" s="195" t="s">
        <v>492</v>
      </c>
      <c r="C124" s="182">
        <v>1</v>
      </c>
      <c r="D124" s="191" t="s">
        <v>260</v>
      </c>
      <c r="E124" s="200">
        <v>75000</v>
      </c>
      <c r="F124" s="200">
        <v>75000</v>
      </c>
      <c r="G124" s="190" t="s">
        <v>209</v>
      </c>
      <c r="H124" s="201" t="s">
        <v>217</v>
      </c>
      <c r="I124" s="192"/>
      <c r="J124" s="192"/>
      <c r="K124" s="192"/>
      <c r="L124" s="192"/>
      <c r="M124" s="192"/>
      <c r="N124" s="192"/>
      <c r="O124" s="192"/>
      <c r="P124" s="192"/>
      <c r="Q124" s="204">
        <v>75000</v>
      </c>
      <c r="R124" s="192"/>
      <c r="S124" s="192"/>
      <c r="T124" s="192"/>
    </row>
    <row r="125" spans="1:20" ht="39.950000000000003" customHeight="1" thickTop="1" thickBot="1" x14ac:dyDescent="0.3">
      <c r="A125" s="195">
        <v>29</v>
      </c>
      <c r="B125" s="195" t="s">
        <v>492</v>
      </c>
      <c r="C125" s="182">
        <v>29</v>
      </c>
      <c r="D125" s="191" t="s">
        <v>405</v>
      </c>
      <c r="E125" s="200">
        <v>75000</v>
      </c>
      <c r="F125" s="200">
        <v>75000</v>
      </c>
      <c r="G125" s="190" t="s">
        <v>209</v>
      </c>
      <c r="H125" s="201" t="s">
        <v>217</v>
      </c>
      <c r="I125" s="192"/>
      <c r="J125" s="192"/>
      <c r="K125" s="192"/>
      <c r="L125" s="192"/>
      <c r="M125" s="192"/>
      <c r="N125" s="192"/>
      <c r="O125" s="192"/>
      <c r="P125" s="192"/>
      <c r="Q125" s="204">
        <v>75000</v>
      </c>
      <c r="R125" s="192"/>
      <c r="S125" s="192"/>
      <c r="T125" s="192"/>
    </row>
    <row r="126" spans="1:20" ht="39.950000000000003" customHeight="1" thickTop="1" thickBot="1" x14ac:dyDescent="0.3">
      <c r="A126" s="195">
        <v>28</v>
      </c>
      <c r="B126" s="195" t="s">
        <v>492</v>
      </c>
      <c r="C126" s="182">
        <v>29</v>
      </c>
      <c r="D126" s="185" t="s">
        <v>237</v>
      </c>
      <c r="E126" s="208">
        <v>20000</v>
      </c>
      <c r="F126" s="208">
        <v>20000</v>
      </c>
      <c r="G126" s="190" t="s">
        <v>209</v>
      </c>
      <c r="H126" s="201" t="s">
        <v>228</v>
      </c>
      <c r="I126" s="192"/>
      <c r="J126" s="192"/>
      <c r="K126" s="202">
        <v>20000</v>
      </c>
      <c r="L126" s="192"/>
      <c r="M126" s="192"/>
      <c r="N126" s="187"/>
      <c r="O126" s="192"/>
      <c r="P126" s="192"/>
      <c r="Q126" s="202"/>
      <c r="R126" s="192"/>
      <c r="S126" s="192"/>
      <c r="T126" s="192"/>
    </row>
    <row r="127" spans="1:20" ht="39.950000000000003" customHeight="1" thickTop="1" thickBot="1" x14ac:dyDescent="0.3">
      <c r="A127" s="195">
        <v>28</v>
      </c>
      <c r="B127" s="195" t="s">
        <v>492</v>
      </c>
      <c r="C127" s="182">
        <v>29</v>
      </c>
      <c r="D127" s="185" t="s">
        <v>238</v>
      </c>
      <c r="E127" s="208">
        <v>300000</v>
      </c>
      <c r="F127" s="208">
        <v>300000</v>
      </c>
      <c r="G127" s="190" t="s">
        <v>209</v>
      </c>
      <c r="H127" s="201" t="s">
        <v>217</v>
      </c>
      <c r="I127" s="192"/>
      <c r="J127" s="192"/>
      <c r="K127" s="192"/>
      <c r="L127" s="192"/>
      <c r="M127" s="192"/>
      <c r="N127" s="213"/>
      <c r="O127" s="192">
        <v>100000</v>
      </c>
      <c r="P127" s="192">
        <v>100000</v>
      </c>
      <c r="Q127" s="192">
        <v>100000</v>
      </c>
      <c r="R127" s="187"/>
      <c r="S127" s="192"/>
      <c r="T127" s="192"/>
    </row>
    <row r="128" spans="1:20" ht="39.950000000000003" customHeight="1" thickTop="1" thickBot="1" x14ac:dyDescent="0.3">
      <c r="A128" s="195">
        <v>28</v>
      </c>
      <c r="B128" s="195" t="s">
        <v>492</v>
      </c>
      <c r="C128" s="182">
        <v>29</v>
      </c>
      <c r="D128" s="190" t="s">
        <v>239</v>
      </c>
      <c r="E128" s="215">
        <v>350000</v>
      </c>
      <c r="F128" s="215">
        <v>350000</v>
      </c>
      <c r="G128" s="190" t="s">
        <v>209</v>
      </c>
      <c r="H128" s="190" t="s">
        <v>581</v>
      </c>
      <c r="I128" s="192"/>
      <c r="J128" s="192"/>
      <c r="K128" s="192"/>
      <c r="L128" s="192"/>
      <c r="M128" s="192"/>
      <c r="O128" s="192"/>
      <c r="P128" s="216">
        <v>350000</v>
      </c>
      <c r="Q128" s="192"/>
      <c r="R128" s="192"/>
      <c r="S128" s="192"/>
      <c r="T128" s="187"/>
    </row>
    <row r="129" ht="39.950000000000003" customHeight="1" thickTop="1" x14ac:dyDescent="0.25"/>
  </sheetData>
  <printOptions horizontalCentered="1"/>
  <pageMargins left="0.19685039370078741" right="0.19685039370078741" top="0.39370078740157483" bottom="0.39370078740157483" header="0.31496062992125984" footer="0.31496062992125984"/>
  <pageSetup paperSize="9" scale="54" orientation="landscape" r:id="rId1"/>
  <headerFooter>
    <oddFooter>Page &amp;P&amp;R&amp;A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O15" sqref="O15"/>
    </sheetView>
  </sheetViews>
  <sheetFormatPr defaultRowHeight="15" x14ac:dyDescent="0.25"/>
  <sheetData/>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30"/>
  <sheetViews>
    <sheetView view="pageBreakPreview" zoomScale="75" zoomScaleSheetLayoutView="75" workbookViewId="0">
      <selection activeCell="A30" sqref="A30"/>
    </sheetView>
  </sheetViews>
  <sheetFormatPr defaultRowHeight="15" x14ac:dyDescent="0.25"/>
  <cols>
    <col min="1" max="1" width="70.140625" style="3" customWidth="1"/>
    <col min="2" max="16384" width="9.140625" style="2"/>
  </cols>
  <sheetData>
    <row r="1" spans="1:2" ht="19.5" thickTop="1" x14ac:dyDescent="0.25">
      <c r="A1" s="27" t="s">
        <v>0</v>
      </c>
      <c r="B1" s="28"/>
    </row>
    <row r="2" spans="1:2" x14ac:dyDescent="0.25">
      <c r="A2" s="29" t="s">
        <v>1</v>
      </c>
      <c r="B2" s="26">
        <v>3</v>
      </c>
    </row>
    <row r="3" spans="1:2" x14ac:dyDescent="0.25">
      <c r="A3" s="29"/>
      <c r="B3" s="26"/>
    </row>
    <row r="4" spans="1:2" x14ac:dyDescent="0.25">
      <c r="A4" s="29" t="s">
        <v>2</v>
      </c>
      <c r="B4" s="26">
        <v>3</v>
      </c>
    </row>
    <row r="5" spans="1:2" x14ac:dyDescent="0.25">
      <c r="A5" s="29"/>
      <c r="B5" s="26"/>
    </row>
    <row r="6" spans="1:2" x14ac:dyDescent="0.25">
      <c r="A6" s="29" t="s">
        <v>3</v>
      </c>
      <c r="B6" s="26">
        <v>4</v>
      </c>
    </row>
    <row r="7" spans="1:2" x14ac:dyDescent="0.25">
      <c r="A7" s="29"/>
      <c r="B7" s="26"/>
    </row>
    <row r="8" spans="1:2" x14ac:dyDescent="0.25">
      <c r="A8" s="29" t="s">
        <v>4</v>
      </c>
      <c r="B8" s="26">
        <v>5</v>
      </c>
    </row>
    <row r="9" spans="1:2" x14ac:dyDescent="0.25">
      <c r="A9" s="29"/>
      <c r="B9" s="26"/>
    </row>
    <row r="10" spans="1:2" x14ac:dyDescent="0.25">
      <c r="A10" s="29" t="s">
        <v>5</v>
      </c>
      <c r="B10" s="26">
        <v>6</v>
      </c>
    </row>
    <row r="11" spans="1:2" x14ac:dyDescent="0.25">
      <c r="A11" s="29"/>
      <c r="B11" s="26"/>
    </row>
    <row r="12" spans="1:2" x14ac:dyDescent="0.25">
      <c r="A12" s="29" t="s">
        <v>80</v>
      </c>
      <c r="B12" s="26" t="s">
        <v>508</v>
      </c>
    </row>
    <row r="13" spans="1:2" x14ac:dyDescent="0.25">
      <c r="A13" s="29"/>
      <c r="B13" s="26"/>
    </row>
    <row r="14" spans="1:2" x14ac:dyDescent="0.25">
      <c r="A14" s="29" t="s">
        <v>81</v>
      </c>
      <c r="B14" s="26" t="s">
        <v>509</v>
      </c>
    </row>
    <row r="15" spans="1:2" x14ac:dyDescent="0.25">
      <c r="A15" s="29"/>
      <c r="B15" s="26"/>
    </row>
    <row r="16" spans="1:2" x14ac:dyDescent="0.25">
      <c r="A16" s="29" t="s">
        <v>82</v>
      </c>
      <c r="B16" s="26" t="s">
        <v>510</v>
      </c>
    </row>
    <row r="17" spans="1:2" x14ac:dyDescent="0.25">
      <c r="A17" s="29"/>
      <c r="B17" s="26"/>
    </row>
    <row r="18" spans="1:2" x14ac:dyDescent="0.25">
      <c r="A18" s="29" t="s">
        <v>83</v>
      </c>
      <c r="B18" s="26" t="s">
        <v>511</v>
      </c>
    </row>
    <row r="19" spans="1:2" x14ac:dyDescent="0.25">
      <c r="A19" s="29"/>
      <c r="B19" s="26"/>
    </row>
    <row r="20" spans="1:2" x14ac:dyDescent="0.25">
      <c r="A20" s="29" t="s">
        <v>111</v>
      </c>
      <c r="B20" s="26" t="s">
        <v>512</v>
      </c>
    </row>
    <row r="21" spans="1:2" x14ac:dyDescent="0.25">
      <c r="A21" s="29"/>
      <c r="B21" s="26"/>
    </row>
    <row r="22" spans="1:2" x14ac:dyDescent="0.25">
      <c r="A22" s="29" t="s">
        <v>112</v>
      </c>
      <c r="B22" s="26" t="s">
        <v>513</v>
      </c>
    </row>
    <row r="23" spans="1:2" x14ac:dyDescent="0.25">
      <c r="A23" s="29"/>
      <c r="B23" s="26"/>
    </row>
    <row r="24" spans="1:2" x14ac:dyDescent="0.25">
      <c r="A24" s="29" t="s">
        <v>84</v>
      </c>
      <c r="B24" s="26" t="s">
        <v>514</v>
      </c>
    </row>
    <row r="25" spans="1:2" x14ac:dyDescent="0.25">
      <c r="A25" s="29"/>
      <c r="B25" s="26"/>
    </row>
    <row r="26" spans="1:2" x14ac:dyDescent="0.25">
      <c r="A26" s="29" t="s">
        <v>85</v>
      </c>
      <c r="B26" s="26" t="s">
        <v>515</v>
      </c>
    </row>
    <row r="27" spans="1:2" x14ac:dyDescent="0.25">
      <c r="A27" s="29"/>
      <c r="B27" s="26"/>
    </row>
    <row r="28" spans="1:2" ht="21" customHeight="1" x14ac:dyDescent="0.25">
      <c r="A28" s="29" t="s">
        <v>86</v>
      </c>
      <c r="B28" s="29" t="s">
        <v>516</v>
      </c>
    </row>
    <row r="29" spans="1:2" ht="15.75" customHeight="1" x14ac:dyDescent="0.25">
      <c r="A29" s="29"/>
      <c r="B29" s="29"/>
    </row>
    <row r="30" spans="1:2" x14ac:dyDescent="0.25">
      <c r="A30" s="29"/>
      <c r="B30" s="38" t="s">
        <v>517</v>
      </c>
    </row>
  </sheetData>
  <pageMargins left="0.70866141732283472" right="0.70866141732283472" top="0.74803149606299213" bottom="0.74803149606299213" header="0.31496062992125984" footer="0.31496062992125984"/>
  <pageSetup paperSize="9" orientation="portrait" r:id="rId1"/>
  <headerFooter>
    <oddFooter>Page &amp;P&amp;R&amp;A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B6"/>
  <sheetViews>
    <sheetView view="pageBreakPreview" topLeftCell="A5" zoomScaleSheetLayoutView="100" workbookViewId="0">
      <selection activeCell="B5" sqref="B5"/>
    </sheetView>
  </sheetViews>
  <sheetFormatPr defaultRowHeight="15" x14ac:dyDescent="0.25"/>
  <cols>
    <col min="1" max="1" width="11.28515625" style="2" customWidth="1"/>
    <col min="2" max="2" width="76.5703125" style="2" customWidth="1"/>
    <col min="3" max="16384" width="9.140625" style="2"/>
  </cols>
  <sheetData>
    <row r="1" spans="1:2" ht="192" customHeight="1" thickTop="1" x14ac:dyDescent="0.25">
      <c r="A1" s="15" t="s">
        <v>1</v>
      </c>
      <c r="B1" s="16" t="s">
        <v>6</v>
      </c>
    </row>
    <row r="2" spans="1:2" ht="153" x14ac:dyDescent="0.25">
      <c r="A2" s="17"/>
      <c r="B2" s="18" t="s">
        <v>7</v>
      </c>
    </row>
    <row r="3" spans="1:2" ht="115.5" thickBot="1" x14ac:dyDescent="0.3">
      <c r="A3" s="19"/>
      <c r="B3" s="20" t="s">
        <v>8</v>
      </c>
    </row>
    <row r="4" spans="1:2" ht="205.5" customHeight="1" thickTop="1" thickBot="1" x14ac:dyDescent="0.3">
      <c r="A4" s="326" t="s">
        <v>2</v>
      </c>
      <c r="B4" s="16" t="s">
        <v>652</v>
      </c>
    </row>
    <row r="5" spans="1:2" ht="196.5" customHeight="1" thickTop="1" thickBot="1" x14ac:dyDescent="0.3">
      <c r="A5" s="326"/>
      <c r="B5" s="20" t="s">
        <v>653</v>
      </c>
    </row>
    <row r="6" spans="1:2" ht="17.25" thickTop="1" x14ac:dyDescent="0.3">
      <c r="A6" s="4"/>
      <c r="B6" s="4"/>
    </row>
  </sheetData>
  <mergeCells count="1">
    <mergeCell ref="A4:A5"/>
  </mergeCells>
  <pageMargins left="0.70866141732283472" right="0.70866141732283472" top="0.74803149606299213" bottom="0.74803149606299213" header="0.31496062992125984" footer="0.31496062992125984"/>
  <pageSetup paperSize="9" scale="87" orientation="portrait" r:id="rId1"/>
  <headerFooter>
    <oddFooter>Page &amp;P&amp;R&amp;A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B4"/>
  <sheetViews>
    <sheetView view="pageBreakPreview" topLeftCell="A2" zoomScaleSheetLayoutView="100" workbookViewId="0">
      <selection activeCell="B2" sqref="B2"/>
    </sheetView>
  </sheetViews>
  <sheetFormatPr defaultRowHeight="15" x14ac:dyDescent="0.25"/>
  <cols>
    <col min="1" max="1" width="11.140625" style="2" customWidth="1"/>
    <col min="2" max="2" width="76.7109375" style="2" customWidth="1"/>
    <col min="3" max="16384" width="9.140625" style="2"/>
  </cols>
  <sheetData>
    <row r="1" spans="1:2" ht="154.5" customHeight="1" thickTop="1" thickBot="1" x14ac:dyDescent="0.3">
      <c r="A1" s="327" t="s">
        <v>9</v>
      </c>
      <c r="B1" s="14" t="s">
        <v>654</v>
      </c>
    </row>
    <row r="2" spans="1:2" ht="232.5" customHeight="1" thickTop="1" thickBot="1" x14ac:dyDescent="0.3">
      <c r="A2" s="327"/>
      <c r="B2" s="14" t="s">
        <v>655</v>
      </c>
    </row>
    <row r="3" spans="1:2" ht="36.75" hidden="1" customHeight="1" thickTop="1" thickBot="1" x14ac:dyDescent="0.3">
      <c r="A3" s="7"/>
      <c r="B3" s="8"/>
    </row>
    <row r="4" spans="1:2" ht="15.75" thickTop="1" x14ac:dyDescent="0.25"/>
  </sheetData>
  <mergeCells count="1">
    <mergeCell ref="A1:A2"/>
  </mergeCells>
  <pageMargins left="0.70866141732283472" right="0.70866141732283472" top="0.74803149606299213" bottom="0.74803149606299213" header="0.31496062992125984" footer="0.31496062992125984"/>
  <pageSetup paperSize="9" scale="97" orientation="portrait" r:id="rId1"/>
  <headerFooter>
    <oddFooter>Page &amp;P&amp;R&amp;A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B4"/>
  <sheetViews>
    <sheetView view="pageBreakPreview" topLeftCell="A4" zoomScaleSheetLayoutView="100" workbookViewId="0">
      <selection activeCell="B2" sqref="B2"/>
    </sheetView>
  </sheetViews>
  <sheetFormatPr defaultRowHeight="15" x14ac:dyDescent="0.25"/>
  <cols>
    <col min="1" max="1" width="11.140625" style="2" customWidth="1"/>
    <col min="2" max="2" width="76.7109375" style="2" customWidth="1"/>
    <col min="3" max="16384" width="9.140625" style="2"/>
  </cols>
  <sheetData>
    <row r="1" spans="1:2" ht="253.5" customHeight="1" thickTop="1" thickBot="1" x14ac:dyDescent="0.3">
      <c r="A1" s="13" t="s">
        <v>10</v>
      </c>
      <c r="B1" s="9" t="s">
        <v>656</v>
      </c>
    </row>
    <row r="2" spans="1:2" ht="121.5" customHeight="1" thickTop="1" thickBot="1" x14ac:dyDescent="0.3">
      <c r="A2" s="328" t="s">
        <v>11</v>
      </c>
      <c r="B2" s="21" t="s">
        <v>657</v>
      </c>
    </row>
    <row r="3" spans="1:2" ht="408.75" customHeight="1" thickTop="1" thickBot="1" x14ac:dyDescent="0.35">
      <c r="A3" s="328"/>
      <c r="B3" s="10"/>
    </row>
    <row r="4" spans="1:2" ht="15.75" thickTop="1" x14ac:dyDescent="0.25"/>
  </sheetData>
  <mergeCells count="1">
    <mergeCell ref="A2:A3"/>
  </mergeCells>
  <pageMargins left="0.70866141732283472" right="0.70866141732283472" top="0.74803149606299213" bottom="0.74803149606299213" header="0.31496062992125984" footer="0.31496062992125984"/>
  <pageSetup paperSize="9" scale="94" orientation="portrait" r:id="rId1"/>
  <headerFooter>
    <oddFooter>Page &amp;P&amp;R&amp;A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G34"/>
  <sheetViews>
    <sheetView view="pageBreakPreview" topLeftCell="A9" zoomScaleSheetLayoutView="100" workbookViewId="0">
      <selection activeCell="G12" sqref="G12"/>
    </sheetView>
  </sheetViews>
  <sheetFormatPr defaultRowHeight="15" x14ac:dyDescent="0.25"/>
  <cols>
    <col min="1" max="1" width="11.140625" style="2" customWidth="1"/>
    <col min="2" max="2" width="12.5703125" style="2" customWidth="1"/>
    <col min="3" max="3" width="63.7109375" style="2" customWidth="1"/>
    <col min="4" max="16384" width="9.140625" style="2"/>
  </cols>
  <sheetData>
    <row r="1" spans="1:7" ht="15.75" customHeight="1" thickTop="1" thickBot="1" x14ac:dyDescent="0.3">
      <c r="A1" s="329" t="s">
        <v>12</v>
      </c>
      <c r="B1" s="22" t="s">
        <v>13</v>
      </c>
      <c r="C1" s="22" t="s">
        <v>14</v>
      </c>
    </row>
    <row r="2" spans="1:7" ht="51" customHeight="1" thickTop="1" thickBot="1" x14ac:dyDescent="0.3">
      <c r="A2" s="330"/>
      <c r="B2" s="331" t="s">
        <v>15</v>
      </c>
      <c r="C2" s="332" t="s">
        <v>658</v>
      </c>
    </row>
    <row r="3" spans="1:7" ht="88.5" customHeight="1" thickTop="1" thickBot="1" x14ac:dyDescent="0.3">
      <c r="A3" s="330"/>
      <c r="B3" s="331"/>
      <c r="C3" s="332"/>
    </row>
    <row r="4" spans="1:7" ht="61.5" customHeight="1" thickTop="1" thickBot="1" x14ac:dyDescent="0.3">
      <c r="A4" s="330"/>
      <c r="B4" s="331" t="s">
        <v>16</v>
      </c>
      <c r="C4" s="332" t="s">
        <v>659</v>
      </c>
    </row>
    <row r="5" spans="1:7" ht="63" customHeight="1" thickTop="1" thickBot="1" x14ac:dyDescent="0.3">
      <c r="A5" s="330"/>
      <c r="B5" s="331"/>
      <c r="C5" s="332"/>
    </row>
    <row r="6" spans="1:7" ht="51" customHeight="1" thickTop="1" thickBot="1" x14ac:dyDescent="0.3">
      <c r="A6" s="330"/>
      <c r="B6" s="337" t="s">
        <v>46</v>
      </c>
      <c r="C6" s="331" t="s">
        <v>660</v>
      </c>
    </row>
    <row r="7" spans="1:7" ht="46.5" customHeight="1" thickTop="1" thickBot="1" x14ac:dyDescent="0.3">
      <c r="A7" s="330"/>
      <c r="B7" s="338"/>
      <c r="C7" s="331"/>
    </row>
    <row r="8" spans="1:7" ht="96" customHeight="1" thickTop="1" thickBot="1" x14ac:dyDescent="0.3">
      <c r="A8" s="330"/>
      <c r="B8" s="331" t="s">
        <v>47</v>
      </c>
      <c r="C8" s="23" t="s">
        <v>17</v>
      </c>
    </row>
    <row r="9" spans="1:7" ht="78" customHeight="1" thickTop="1" thickBot="1" x14ac:dyDescent="0.3">
      <c r="A9" s="330"/>
      <c r="B9" s="331"/>
      <c r="C9" s="24" t="s">
        <v>18</v>
      </c>
      <c r="G9"/>
    </row>
    <row r="10" spans="1:7" ht="45.75" customHeight="1" thickTop="1" x14ac:dyDescent="0.25">
      <c r="A10" s="330"/>
      <c r="B10" s="333" t="s">
        <v>19</v>
      </c>
      <c r="C10" s="335" t="s">
        <v>661</v>
      </c>
    </row>
    <row r="11" spans="1:7" ht="62.25" customHeight="1" x14ac:dyDescent="0.25">
      <c r="A11" s="330"/>
      <c r="B11" s="334"/>
      <c r="C11" s="336"/>
    </row>
    <row r="12" spans="1:7" ht="16.5" x14ac:dyDescent="0.3">
      <c r="A12" s="6"/>
      <c r="B12" s="11"/>
      <c r="C12" s="11"/>
    </row>
    <row r="13" spans="1:7" ht="16.5" x14ac:dyDescent="0.3">
      <c r="A13" s="6"/>
      <c r="B13" s="11"/>
      <c r="C13" s="11"/>
    </row>
    <row r="14" spans="1:7" ht="16.5" x14ac:dyDescent="0.3">
      <c r="A14" s="6"/>
      <c r="B14" s="11"/>
      <c r="C14" s="11"/>
    </row>
    <row r="15" spans="1:7" ht="16.5" x14ac:dyDescent="0.3">
      <c r="A15" s="6"/>
      <c r="B15" s="11"/>
      <c r="C15" s="11"/>
    </row>
    <row r="16" spans="1:7" ht="16.5" x14ac:dyDescent="0.3">
      <c r="A16" s="6"/>
      <c r="B16" s="11"/>
      <c r="C16" s="11"/>
    </row>
    <row r="17" spans="1:3" ht="17.25" thickBot="1" x14ac:dyDescent="0.35">
      <c r="A17" s="6"/>
      <c r="B17" s="12"/>
      <c r="C17" s="12"/>
    </row>
    <row r="18" spans="1:3" ht="0.75" customHeight="1" thickTop="1" x14ac:dyDescent="0.3">
      <c r="A18" s="6"/>
      <c r="B18" s="5"/>
      <c r="C18" s="5"/>
    </row>
    <row r="19" spans="1:3" ht="16.5" x14ac:dyDescent="0.3">
      <c r="A19" s="6"/>
      <c r="B19" s="5"/>
      <c r="C19" s="5"/>
    </row>
    <row r="20" spans="1:3" ht="16.5" x14ac:dyDescent="0.3">
      <c r="A20" s="6"/>
      <c r="B20" s="5"/>
      <c r="C20" s="5"/>
    </row>
    <row r="21" spans="1:3" ht="16.5" x14ac:dyDescent="0.3">
      <c r="A21" s="6"/>
      <c r="B21" s="5"/>
      <c r="C21" s="5"/>
    </row>
    <row r="22" spans="1:3" ht="16.5" x14ac:dyDescent="0.3">
      <c r="A22" s="6"/>
      <c r="B22" s="5"/>
      <c r="C22" s="5"/>
    </row>
    <row r="23" spans="1:3" ht="16.5" x14ac:dyDescent="0.3">
      <c r="A23" s="6"/>
      <c r="B23" s="5"/>
      <c r="C23" s="5"/>
    </row>
    <row r="24" spans="1:3" ht="16.5" x14ac:dyDescent="0.3">
      <c r="A24" s="6"/>
      <c r="B24" s="5"/>
      <c r="C24" s="5"/>
    </row>
    <row r="25" spans="1:3" ht="16.5" x14ac:dyDescent="0.3">
      <c r="A25" s="6"/>
      <c r="B25" s="5"/>
      <c r="C25" s="5"/>
    </row>
    <row r="26" spans="1:3" ht="16.5" x14ac:dyDescent="0.3">
      <c r="A26" s="6"/>
      <c r="B26" s="5"/>
      <c r="C26" s="5"/>
    </row>
    <row r="27" spans="1:3" ht="16.5" x14ac:dyDescent="0.3">
      <c r="A27" s="6"/>
      <c r="B27" s="5"/>
      <c r="C27" s="5"/>
    </row>
    <row r="28" spans="1:3" ht="16.5" x14ac:dyDescent="0.3">
      <c r="A28" s="6"/>
      <c r="B28" s="5"/>
      <c r="C28" s="5"/>
    </row>
    <row r="29" spans="1:3" ht="16.5" x14ac:dyDescent="0.3">
      <c r="A29" s="6"/>
      <c r="B29" s="5"/>
      <c r="C29" s="5"/>
    </row>
    <row r="30" spans="1:3" ht="16.5" x14ac:dyDescent="0.3">
      <c r="A30" s="6"/>
      <c r="B30" s="5"/>
      <c r="C30" s="5"/>
    </row>
    <row r="31" spans="1:3" ht="16.5" x14ac:dyDescent="0.3">
      <c r="A31" s="6"/>
      <c r="B31" s="5"/>
      <c r="C31" s="5"/>
    </row>
    <row r="32" spans="1:3" ht="16.5" x14ac:dyDescent="0.3">
      <c r="A32" s="6"/>
      <c r="B32" s="5"/>
      <c r="C32" s="5"/>
    </row>
    <row r="33" spans="1:3" ht="16.5" x14ac:dyDescent="0.3">
      <c r="A33" s="6"/>
      <c r="B33" s="5"/>
      <c r="C33" s="5"/>
    </row>
    <row r="34" spans="1:3" ht="16.5" x14ac:dyDescent="0.3">
      <c r="A34" s="6"/>
      <c r="B34" s="5"/>
      <c r="C34" s="5"/>
    </row>
  </sheetData>
  <mergeCells count="10">
    <mergeCell ref="A1:A11"/>
    <mergeCell ref="B2:B3"/>
    <mergeCell ref="C2:C3"/>
    <mergeCell ref="B4:B5"/>
    <mergeCell ref="C4:C5"/>
    <mergeCell ref="C6:C7"/>
    <mergeCell ref="B8:B9"/>
    <mergeCell ref="B10:B11"/>
    <mergeCell ref="C10:C11"/>
    <mergeCell ref="B6:B7"/>
  </mergeCells>
  <pageMargins left="0.70866141732283472" right="0.70866141732283472" top="0.74803149606299213" bottom="0.74803149606299213" header="0.31496062992125984" footer="0.31496062992125984"/>
  <pageSetup paperSize="9" scale="99" orientation="portrait" r:id="rId1"/>
  <headerFooter>
    <oddFooter>Page &amp;P&amp;R&amp;A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5"/>
  <sheetViews>
    <sheetView view="pageBreakPreview" topLeftCell="A4" zoomScaleSheetLayoutView="100" workbookViewId="0">
      <pane ySplit="1" topLeftCell="A20" activePane="bottomLeft" state="frozen"/>
      <selection activeCell="O15" sqref="O15"/>
      <selection pane="bottomLeft" activeCell="O23" sqref="O23"/>
    </sheetView>
  </sheetViews>
  <sheetFormatPr defaultRowHeight="15" x14ac:dyDescent="0.25"/>
  <cols>
    <col min="1" max="1" width="4.5703125" style="35" customWidth="1"/>
    <col min="2" max="2" width="10.7109375" customWidth="1"/>
    <col min="3" max="3" width="10.42578125" customWidth="1"/>
    <col min="4" max="4" width="14.5703125" customWidth="1"/>
    <col min="5" max="5" width="14.42578125" customWidth="1"/>
    <col min="6" max="6" width="10.42578125" style="35" customWidth="1"/>
    <col min="7" max="7" width="10.42578125" style="52" customWidth="1"/>
    <col min="8" max="8" width="11.28515625" style="52" customWidth="1"/>
    <col min="9" max="9" width="11.42578125" style="52" customWidth="1"/>
    <col min="10" max="10" width="13.7109375" customWidth="1"/>
    <col min="11" max="11" width="11.85546875" style="50" customWidth="1"/>
    <col min="12" max="12" width="12.5703125" customWidth="1"/>
    <col min="13" max="13" width="12.28515625" customWidth="1"/>
    <col min="14" max="14" width="11.140625" customWidth="1"/>
    <col min="15" max="15" width="12.28515625" customWidth="1"/>
    <col min="16" max="16" width="11.85546875" customWidth="1"/>
  </cols>
  <sheetData>
    <row r="1" spans="1:256" s="99" customFormat="1" ht="24.75" customHeight="1" thickTop="1" x14ac:dyDescent="0.2">
      <c r="A1" s="339" t="s">
        <v>103</v>
      </c>
      <c r="B1" s="340"/>
      <c r="C1" s="340"/>
      <c r="D1" s="340"/>
      <c r="E1" s="340"/>
      <c r="F1" s="340"/>
      <c r="G1" s="340"/>
      <c r="H1" s="340"/>
      <c r="I1" s="340"/>
      <c r="J1" s="340"/>
      <c r="K1" s="340"/>
      <c r="L1" s="340"/>
      <c r="M1" s="340"/>
      <c r="N1" s="340"/>
      <c r="O1" s="340"/>
      <c r="P1" s="341"/>
    </row>
    <row r="2" spans="1:256" s="99" customFormat="1" ht="13.5" customHeight="1" x14ac:dyDescent="0.2">
      <c r="A2" s="342" t="s">
        <v>66</v>
      </c>
      <c r="B2" s="343"/>
      <c r="C2" s="343"/>
      <c r="D2" s="343"/>
      <c r="E2" s="343"/>
      <c r="F2" s="343"/>
      <c r="G2" s="343"/>
      <c r="H2" s="343"/>
      <c r="I2" s="343"/>
      <c r="J2" s="343"/>
      <c r="K2" s="343"/>
      <c r="L2" s="343"/>
      <c r="M2" s="343"/>
      <c r="N2" s="343"/>
      <c r="O2" s="343"/>
      <c r="P2" s="344"/>
    </row>
    <row r="3" spans="1:256" ht="27" customHeight="1" thickBot="1" x14ac:dyDescent="0.3">
      <c r="A3" s="345" t="s">
        <v>78</v>
      </c>
      <c r="B3" s="346"/>
      <c r="C3" s="346"/>
      <c r="D3" s="346"/>
      <c r="E3" s="346"/>
      <c r="F3" s="346"/>
      <c r="G3" s="346"/>
      <c r="H3" s="346"/>
      <c r="I3" s="346"/>
      <c r="J3" s="346"/>
      <c r="K3" s="346"/>
      <c r="L3" s="346"/>
      <c r="M3" s="346"/>
      <c r="N3" s="346"/>
      <c r="O3" s="346"/>
      <c r="P3" s="347"/>
    </row>
    <row r="4" spans="1:256" s="103" customFormat="1" ht="71.25" customHeight="1" thickTop="1" thickBot="1" x14ac:dyDescent="0.25">
      <c r="A4" s="100" t="s">
        <v>24</v>
      </c>
      <c r="B4" s="101" t="s">
        <v>20</v>
      </c>
      <c r="C4" s="101" t="s">
        <v>123</v>
      </c>
      <c r="D4" s="101" t="s">
        <v>48</v>
      </c>
      <c r="E4" s="101" t="s">
        <v>760</v>
      </c>
      <c r="F4" s="100" t="s">
        <v>49</v>
      </c>
      <c r="G4" s="102" t="s">
        <v>759</v>
      </c>
      <c r="H4" s="100" t="s">
        <v>762</v>
      </c>
      <c r="I4" s="100" t="s">
        <v>1267</v>
      </c>
      <c r="J4" s="102" t="s">
        <v>1270</v>
      </c>
      <c r="K4" s="102" t="s">
        <v>1273</v>
      </c>
      <c r="L4" s="101" t="s">
        <v>1274</v>
      </c>
      <c r="M4" s="101" t="s">
        <v>1275</v>
      </c>
      <c r="N4" s="101" t="s">
        <v>1276</v>
      </c>
      <c r="O4" s="101" t="s">
        <v>51</v>
      </c>
      <c r="P4" s="101" t="s">
        <v>52</v>
      </c>
    </row>
    <row r="5" spans="1:256" s="50" customFormat="1" ht="71.25" customHeight="1" thickTop="1" thickBot="1" x14ac:dyDescent="0.3">
      <c r="A5" s="30">
        <v>22</v>
      </c>
      <c r="B5" s="32" t="s">
        <v>67</v>
      </c>
      <c r="C5" s="32" t="s">
        <v>95</v>
      </c>
      <c r="D5" s="68" t="s">
        <v>519</v>
      </c>
      <c r="E5" s="68" t="s">
        <v>1244</v>
      </c>
      <c r="F5" s="68" t="s">
        <v>763</v>
      </c>
      <c r="G5" s="68" t="s">
        <v>1272</v>
      </c>
      <c r="H5" s="68" t="s">
        <v>761</v>
      </c>
      <c r="I5" s="68" t="s">
        <v>1268</v>
      </c>
      <c r="J5" s="112" t="s">
        <v>1271</v>
      </c>
      <c r="K5" s="271" t="s">
        <v>53</v>
      </c>
      <c r="L5" s="311" t="s">
        <v>54</v>
      </c>
      <c r="M5" s="311" t="s">
        <v>54</v>
      </c>
      <c r="N5" s="312" t="s">
        <v>761</v>
      </c>
      <c r="O5" s="311" t="s">
        <v>21</v>
      </c>
      <c r="P5" s="32" t="s">
        <v>88</v>
      </c>
    </row>
    <row r="6" spans="1:256" s="50" customFormat="1" ht="80.25" customHeight="1" thickTop="1" thickBot="1" x14ac:dyDescent="0.3">
      <c r="A6" s="30">
        <v>22</v>
      </c>
      <c r="B6" s="32" t="s">
        <v>67</v>
      </c>
      <c r="C6" s="32" t="s">
        <v>95</v>
      </c>
      <c r="D6" s="68" t="s">
        <v>752</v>
      </c>
      <c r="E6" s="68" t="s">
        <v>764</v>
      </c>
      <c r="F6" s="97" t="s">
        <v>1258</v>
      </c>
      <c r="G6" s="68" t="s">
        <v>1272</v>
      </c>
      <c r="H6" s="97" t="s">
        <v>765</v>
      </c>
      <c r="I6" s="97" t="s">
        <v>765</v>
      </c>
      <c r="J6" s="112" t="s">
        <v>1271</v>
      </c>
      <c r="K6" s="271" t="s">
        <v>53</v>
      </c>
      <c r="L6" s="313" t="s">
        <v>21</v>
      </c>
      <c r="M6" s="311" t="s">
        <v>54</v>
      </c>
      <c r="N6" s="311" t="s">
        <v>55</v>
      </c>
      <c r="O6" s="314" t="s">
        <v>1245</v>
      </c>
      <c r="P6" s="32" t="s">
        <v>88</v>
      </c>
    </row>
    <row r="7" spans="1:256" ht="79.5" customHeight="1" thickTop="1" thickBot="1" x14ac:dyDescent="0.3">
      <c r="A7" s="30">
        <v>22</v>
      </c>
      <c r="B7" s="32" t="s">
        <v>67</v>
      </c>
      <c r="C7" s="32" t="s">
        <v>95</v>
      </c>
      <c r="D7" s="32" t="s">
        <v>175</v>
      </c>
      <c r="E7" s="32" t="s">
        <v>172</v>
      </c>
      <c r="F7" s="323" t="s">
        <v>766</v>
      </c>
      <c r="G7" s="68" t="s">
        <v>1272</v>
      </c>
      <c r="H7" s="33" t="s">
        <v>766</v>
      </c>
      <c r="I7" s="33"/>
      <c r="J7" s="112"/>
      <c r="K7" s="271" t="s">
        <v>1277</v>
      </c>
      <c r="L7" s="315" t="s">
        <v>766</v>
      </c>
      <c r="M7" s="315" t="s">
        <v>114</v>
      </c>
      <c r="N7" s="315" t="s">
        <v>766</v>
      </c>
      <c r="O7" s="315" t="s">
        <v>766</v>
      </c>
      <c r="P7" s="32" t="s">
        <v>114</v>
      </c>
    </row>
    <row r="8" spans="1:256" s="72" customFormat="1" ht="88.5" customHeight="1" thickTop="1" thickBot="1" x14ac:dyDescent="0.3">
      <c r="A8" s="70">
        <v>22</v>
      </c>
      <c r="B8" s="71" t="s">
        <v>68</v>
      </c>
      <c r="C8" s="71" t="s">
        <v>767</v>
      </c>
      <c r="D8" s="71" t="s">
        <v>771</v>
      </c>
      <c r="E8" s="71" t="s">
        <v>770</v>
      </c>
      <c r="F8" s="71" t="s">
        <v>769</v>
      </c>
      <c r="G8" s="68" t="s">
        <v>1272</v>
      </c>
      <c r="H8" s="71" t="s">
        <v>768</v>
      </c>
      <c r="I8" s="71" t="s">
        <v>1269</v>
      </c>
      <c r="J8" s="71" t="s">
        <v>1271</v>
      </c>
      <c r="K8" s="284" t="s">
        <v>56</v>
      </c>
      <c r="L8" s="316" t="s">
        <v>21</v>
      </c>
      <c r="M8" s="317" t="s">
        <v>21</v>
      </c>
      <c r="N8" s="312" t="s">
        <v>1259</v>
      </c>
      <c r="O8" s="316" t="s">
        <v>21</v>
      </c>
      <c r="P8" s="71" t="s">
        <v>157</v>
      </c>
    </row>
    <row r="9" spans="1:256" s="73" customFormat="1" ht="95.25" customHeight="1" thickTop="1" thickBot="1" x14ac:dyDescent="0.3">
      <c r="A9" s="69">
        <v>33</v>
      </c>
      <c r="B9" s="68" t="s">
        <v>69</v>
      </c>
      <c r="C9" s="68" t="s">
        <v>119</v>
      </c>
      <c r="D9" s="68" t="s">
        <v>772</v>
      </c>
      <c r="E9" s="68" t="s">
        <v>776</v>
      </c>
      <c r="F9" s="68" t="s">
        <v>773</v>
      </c>
      <c r="G9" s="68" t="s">
        <v>1272</v>
      </c>
      <c r="H9" s="68" t="s">
        <v>775</v>
      </c>
      <c r="I9" s="71" t="s">
        <v>774</v>
      </c>
      <c r="J9" s="71" t="s">
        <v>1271</v>
      </c>
      <c r="K9" s="284" t="s">
        <v>56</v>
      </c>
      <c r="L9" s="316" t="s">
        <v>21</v>
      </c>
      <c r="M9" s="316" t="s">
        <v>21</v>
      </c>
      <c r="N9" s="312" t="s">
        <v>774</v>
      </c>
      <c r="O9" s="316" t="s">
        <v>21</v>
      </c>
      <c r="P9" s="68" t="s">
        <v>158</v>
      </c>
    </row>
    <row r="10" spans="1:256" ht="106.5" customHeight="1" thickTop="1" thickBot="1" x14ac:dyDescent="0.3">
      <c r="A10" s="30">
        <v>33</v>
      </c>
      <c r="B10" s="32" t="s">
        <v>69</v>
      </c>
      <c r="C10" s="32" t="s">
        <v>96</v>
      </c>
      <c r="D10" s="32" t="s">
        <v>521</v>
      </c>
      <c r="E10" s="68" t="s">
        <v>777</v>
      </c>
      <c r="F10" s="153" t="s">
        <v>522</v>
      </c>
      <c r="G10" s="68" t="s">
        <v>1272</v>
      </c>
      <c r="H10" s="153" t="s">
        <v>159</v>
      </c>
      <c r="I10" s="153" t="s">
        <v>159</v>
      </c>
      <c r="J10" s="112" t="s">
        <v>1271</v>
      </c>
      <c r="K10" s="112" t="s">
        <v>53</v>
      </c>
      <c r="L10" s="324" t="s">
        <v>159</v>
      </c>
      <c r="M10" s="112" t="s">
        <v>160</v>
      </c>
      <c r="N10" s="311" t="s">
        <v>54</v>
      </c>
      <c r="O10" s="318" t="s">
        <v>21</v>
      </c>
      <c r="P10" s="32" t="s">
        <v>160</v>
      </c>
    </row>
    <row r="11" spans="1:256" ht="99.75" customHeight="1" thickTop="1" thickBot="1" x14ac:dyDescent="0.3">
      <c r="A11" s="30">
        <v>54</v>
      </c>
      <c r="B11" s="32" t="s">
        <v>69</v>
      </c>
      <c r="C11" s="32" t="s">
        <v>97</v>
      </c>
      <c r="D11" s="32" t="s">
        <v>173</v>
      </c>
      <c r="E11" s="32" t="s">
        <v>524</v>
      </c>
      <c r="F11" s="30">
        <v>4</v>
      </c>
      <c r="G11" s="68" t="s">
        <v>1272</v>
      </c>
      <c r="H11" s="30">
        <v>4</v>
      </c>
      <c r="I11" s="30">
        <v>4</v>
      </c>
      <c r="J11" s="112" t="s">
        <v>1271</v>
      </c>
      <c r="K11" s="112" t="s">
        <v>56</v>
      </c>
      <c r="L11" s="170" t="s">
        <v>1277</v>
      </c>
      <c r="M11" s="324" t="s">
        <v>160</v>
      </c>
      <c r="N11" s="319">
        <v>1</v>
      </c>
      <c r="O11" s="319">
        <v>1</v>
      </c>
      <c r="P11" s="32" t="s">
        <v>160</v>
      </c>
    </row>
    <row r="12" spans="1:256" ht="81.75" customHeight="1" thickTop="1" thickBot="1" x14ac:dyDescent="0.3">
      <c r="A12" s="30">
        <v>54</v>
      </c>
      <c r="B12" s="32" t="s">
        <v>69</v>
      </c>
      <c r="C12" s="32" t="s">
        <v>98</v>
      </c>
      <c r="D12" s="32" t="s">
        <v>525</v>
      </c>
      <c r="E12" s="68" t="s">
        <v>662</v>
      </c>
      <c r="F12" s="30">
        <v>5</v>
      </c>
      <c r="G12" s="68" t="s">
        <v>1272</v>
      </c>
      <c r="H12" s="30" t="s">
        <v>1260</v>
      </c>
      <c r="I12" s="30" t="s">
        <v>1260</v>
      </c>
      <c r="J12" s="170" t="s">
        <v>1271</v>
      </c>
      <c r="K12" s="112" t="s">
        <v>1277</v>
      </c>
      <c r="L12" s="170" t="s">
        <v>1277</v>
      </c>
      <c r="M12" s="112" t="s">
        <v>160</v>
      </c>
      <c r="N12" s="311" t="s">
        <v>1282</v>
      </c>
      <c r="O12" s="319" t="s">
        <v>21</v>
      </c>
      <c r="P12" s="32" t="s">
        <v>28</v>
      </c>
    </row>
    <row r="13" spans="1:256" s="56" customFormat="1" ht="84.75" customHeight="1" thickTop="1" thickBot="1" x14ac:dyDescent="0.3">
      <c r="A13" s="30">
        <v>54</v>
      </c>
      <c r="B13" s="32" t="s">
        <v>69</v>
      </c>
      <c r="C13" s="32" t="s">
        <v>98</v>
      </c>
      <c r="D13" s="32" t="s">
        <v>528</v>
      </c>
      <c r="E13" s="112" t="s">
        <v>778</v>
      </c>
      <c r="F13" s="30">
        <v>1</v>
      </c>
      <c r="G13" s="68" t="s">
        <v>1272</v>
      </c>
      <c r="H13" s="30">
        <v>1</v>
      </c>
      <c r="I13" s="30">
        <v>0</v>
      </c>
      <c r="J13" s="112" t="s">
        <v>1278</v>
      </c>
      <c r="K13" s="112" t="s">
        <v>1279</v>
      </c>
      <c r="L13" s="324" t="s">
        <v>1280</v>
      </c>
      <c r="M13" s="112" t="s">
        <v>160</v>
      </c>
      <c r="N13" s="311" t="s">
        <v>1281</v>
      </c>
      <c r="O13" s="311" t="s">
        <v>21</v>
      </c>
      <c r="P13" s="32" t="s">
        <v>160</v>
      </c>
      <c r="Q13" s="54"/>
      <c r="R13" s="55"/>
      <c r="S13" s="55"/>
      <c r="T13" s="55"/>
      <c r="U13" s="55"/>
      <c r="V13" s="54"/>
      <c r="W13" s="55"/>
      <c r="X13" s="55"/>
      <c r="Y13" s="55"/>
      <c r="Z13" s="55"/>
      <c r="AA13" s="55"/>
      <c r="AB13" s="55"/>
      <c r="AC13" s="55"/>
      <c r="AD13" s="55"/>
      <c r="AE13" s="55"/>
      <c r="AF13" s="55"/>
      <c r="AG13" s="54"/>
      <c r="AH13" s="55"/>
      <c r="AI13" s="55"/>
      <c r="AJ13" s="55"/>
      <c r="AK13" s="55"/>
      <c r="AL13" s="54"/>
      <c r="AM13" s="55"/>
      <c r="AN13" s="55"/>
      <c r="AO13" s="55"/>
      <c r="AP13" s="55"/>
      <c r="AQ13" s="55"/>
      <c r="AR13" s="55"/>
      <c r="AS13" s="55"/>
      <c r="AT13" s="55"/>
      <c r="AU13" s="55"/>
      <c r="AV13" s="55"/>
      <c r="AW13" s="54"/>
      <c r="AX13" s="55"/>
      <c r="AY13" s="55"/>
      <c r="AZ13" s="55"/>
      <c r="BA13" s="55"/>
      <c r="BB13" s="54"/>
      <c r="BC13" s="55"/>
      <c r="BD13" s="55"/>
      <c r="BE13" s="55"/>
      <c r="BF13" s="55"/>
      <c r="BG13" s="55"/>
      <c r="BH13" s="55"/>
      <c r="BI13" s="55"/>
      <c r="BJ13" s="55"/>
      <c r="BK13" s="55"/>
      <c r="BL13" s="55"/>
      <c r="BM13" s="54"/>
      <c r="BN13" s="55"/>
      <c r="BO13" s="55"/>
      <c r="BP13" s="55"/>
      <c r="BQ13" s="55"/>
      <c r="BR13" s="54"/>
      <c r="BS13" s="55"/>
      <c r="BT13" s="55"/>
      <c r="BU13" s="55"/>
      <c r="BV13" s="55"/>
      <c r="BW13" s="55"/>
      <c r="BX13" s="55"/>
      <c r="BY13" s="55"/>
      <c r="BZ13" s="55"/>
      <c r="CA13" s="55"/>
      <c r="CB13" s="55"/>
      <c r="CC13" s="54"/>
      <c r="CD13" s="55"/>
      <c r="CE13" s="55"/>
      <c r="CF13" s="55"/>
      <c r="CG13" s="55"/>
      <c r="CH13" s="54"/>
      <c r="CI13" s="55"/>
      <c r="CJ13" s="55"/>
      <c r="CK13" s="55"/>
      <c r="CL13" s="55"/>
      <c r="CM13" s="55"/>
      <c r="CN13" s="55"/>
      <c r="CO13" s="55"/>
      <c r="CP13" s="55"/>
      <c r="CQ13" s="55"/>
      <c r="CR13" s="55"/>
      <c r="CS13" s="54"/>
      <c r="CT13" s="55"/>
      <c r="CU13" s="55"/>
      <c r="CV13" s="55"/>
      <c r="CW13" s="55"/>
      <c r="CX13" s="54"/>
      <c r="CY13" s="55"/>
      <c r="CZ13" s="55"/>
      <c r="DA13" s="55"/>
      <c r="DB13" s="55"/>
      <c r="DC13" s="55"/>
      <c r="DD13" s="55"/>
      <c r="DE13" s="55"/>
      <c r="DF13" s="55"/>
      <c r="DG13" s="55"/>
      <c r="DH13" s="55"/>
      <c r="DI13" s="54"/>
      <c r="DJ13" s="55"/>
      <c r="DK13" s="55"/>
      <c r="DL13" s="55"/>
      <c r="DM13" s="55"/>
      <c r="DN13" s="54"/>
      <c r="DO13" s="55"/>
      <c r="DP13" s="55"/>
      <c r="DQ13" s="55"/>
      <c r="DR13" s="55"/>
      <c r="DS13" s="55"/>
      <c r="DT13" s="55"/>
      <c r="DU13" s="55"/>
      <c r="DV13" s="55"/>
      <c r="DW13" s="55"/>
      <c r="DX13" s="55"/>
      <c r="DY13" s="54"/>
      <c r="DZ13" s="55"/>
      <c r="EA13" s="55"/>
      <c r="EB13" s="55"/>
      <c r="EC13" s="55"/>
      <c r="ED13" s="54"/>
      <c r="EE13" s="55"/>
      <c r="EF13" s="55"/>
      <c r="EG13" s="55"/>
      <c r="EH13" s="55"/>
      <c r="EI13" s="55"/>
      <c r="EJ13" s="55"/>
      <c r="EK13" s="55"/>
      <c r="EL13" s="55"/>
      <c r="EM13" s="55"/>
      <c r="EN13" s="55"/>
      <c r="EO13" s="54"/>
      <c r="EP13" s="55"/>
      <c r="EQ13" s="55"/>
      <c r="ER13" s="55"/>
      <c r="ES13" s="55"/>
      <c r="ET13" s="54"/>
      <c r="EU13" s="55"/>
      <c r="EV13" s="55"/>
      <c r="EW13" s="55"/>
      <c r="EX13" s="55"/>
      <c r="EY13" s="55"/>
      <c r="EZ13" s="55"/>
      <c r="FA13" s="55"/>
      <c r="FB13" s="55"/>
      <c r="FC13" s="55"/>
      <c r="FD13" s="55"/>
      <c r="FE13" s="54"/>
      <c r="FF13" s="55"/>
      <c r="FG13" s="55"/>
      <c r="FH13" s="55"/>
      <c r="FI13" s="55"/>
      <c r="FJ13" s="54"/>
      <c r="FK13" s="55"/>
      <c r="FL13" s="55"/>
      <c r="FM13" s="55"/>
      <c r="FN13" s="55"/>
      <c r="FO13" s="55"/>
      <c r="FP13" s="55"/>
      <c r="FQ13" s="55"/>
      <c r="FR13" s="55"/>
      <c r="FS13" s="55"/>
      <c r="FT13" s="55"/>
      <c r="FU13" s="54"/>
      <c r="FV13" s="55"/>
      <c r="FW13" s="55"/>
      <c r="FX13" s="55"/>
      <c r="FY13" s="55"/>
      <c r="FZ13" s="54"/>
      <c r="GA13" s="55"/>
      <c r="GB13" s="55"/>
      <c r="GC13" s="55"/>
      <c r="GD13" s="55"/>
      <c r="GE13" s="55"/>
      <c r="GF13" s="55"/>
      <c r="GG13" s="55"/>
      <c r="GH13" s="55"/>
      <c r="GI13" s="55"/>
      <c r="GJ13" s="55"/>
      <c r="GK13" s="54"/>
      <c r="GL13" s="55"/>
      <c r="GM13" s="55"/>
      <c r="GN13" s="55"/>
      <c r="GO13" s="55"/>
      <c r="GP13" s="54"/>
      <c r="GQ13" s="55"/>
      <c r="GR13" s="55"/>
      <c r="GS13" s="55"/>
      <c r="GT13" s="55"/>
      <c r="GU13" s="55"/>
      <c r="GV13" s="55"/>
      <c r="GW13" s="55"/>
      <c r="GX13" s="55"/>
      <c r="GY13" s="55"/>
      <c r="GZ13" s="55"/>
      <c r="HA13" s="54"/>
      <c r="HB13" s="55"/>
      <c r="HC13" s="55"/>
      <c r="HD13" s="55"/>
      <c r="HE13" s="55"/>
      <c r="HF13" s="54"/>
      <c r="HG13" s="55"/>
      <c r="HH13" s="55"/>
      <c r="HI13" s="55"/>
      <c r="HJ13" s="55"/>
      <c r="HK13" s="55"/>
      <c r="HL13" s="55"/>
      <c r="HM13" s="55"/>
      <c r="HN13" s="55"/>
      <c r="HO13" s="55"/>
      <c r="HP13" s="55"/>
      <c r="HQ13" s="54"/>
      <c r="HR13" s="55"/>
      <c r="HS13" s="55"/>
      <c r="HT13" s="55"/>
      <c r="HU13" s="55"/>
      <c r="HV13" s="54"/>
      <c r="HW13" s="55"/>
      <c r="HX13" s="55"/>
      <c r="HY13" s="55"/>
      <c r="HZ13" s="55"/>
      <c r="IA13" s="55"/>
      <c r="IB13" s="55"/>
      <c r="IC13" s="55"/>
      <c r="ID13" s="55"/>
      <c r="IE13" s="55"/>
      <c r="IF13" s="55"/>
      <c r="IG13" s="54"/>
      <c r="IH13" s="55"/>
      <c r="II13" s="55"/>
      <c r="IJ13" s="55"/>
      <c r="IK13" s="55"/>
      <c r="IL13" s="54"/>
      <c r="IM13" s="55"/>
      <c r="IN13" s="55"/>
      <c r="IO13" s="55"/>
      <c r="IP13" s="55"/>
      <c r="IQ13" s="55"/>
      <c r="IR13" s="55"/>
      <c r="IS13" s="55"/>
      <c r="IT13" s="55"/>
      <c r="IU13" s="55"/>
      <c r="IV13" s="55"/>
    </row>
    <row r="14" spans="1:256" ht="83.25" customHeight="1" thickTop="1" thickBot="1" x14ac:dyDescent="0.3">
      <c r="A14" s="30">
        <v>54</v>
      </c>
      <c r="B14" s="32" t="s">
        <v>69</v>
      </c>
      <c r="C14" s="32" t="s">
        <v>98</v>
      </c>
      <c r="D14" s="32" t="s">
        <v>527</v>
      </c>
      <c r="E14" s="112" t="s">
        <v>526</v>
      </c>
      <c r="F14" s="30">
        <v>4</v>
      </c>
      <c r="G14" s="68" t="s">
        <v>1272</v>
      </c>
      <c r="H14" s="30">
        <v>4</v>
      </c>
      <c r="I14" s="30">
        <v>0</v>
      </c>
      <c r="J14" s="112" t="s">
        <v>1278</v>
      </c>
      <c r="K14" s="112" t="s">
        <v>1279</v>
      </c>
      <c r="L14" s="324" t="s">
        <v>1280</v>
      </c>
      <c r="M14" s="112" t="s">
        <v>160</v>
      </c>
      <c r="N14" s="311" t="s">
        <v>1281</v>
      </c>
      <c r="O14" s="319">
        <v>1</v>
      </c>
      <c r="P14" s="32" t="s">
        <v>160</v>
      </c>
    </row>
    <row r="15" spans="1:256" s="76" customFormat="1" ht="63.75" customHeight="1" thickTop="1" thickBot="1" x14ac:dyDescent="0.3">
      <c r="A15" s="69">
        <v>54</v>
      </c>
      <c r="B15" s="68" t="s">
        <v>69</v>
      </c>
      <c r="C15" s="68" t="s">
        <v>141</v>
      </c>
      <c r="D15" s="68" t="s">
        <v>529</v>
      </c>
      <c r="E15" s="68" t="s">
        <v>779</v>
      </c>
      <c r="F15" s="154">
        <v>4</v>
      </c>
      <c r="G15" s="68" t="s">
        <v>1272</v>
      </c>
      <c r="H15" s="154">
        <v>4</v>
      </c>
      <c r="I15" s="154"/>
      <c r="J15" s="71"/>
      <c r="K15" s="71" t="s">
        <v>56</v>
      </c>
      <c r="L15" s="325">
        <v>1</v>
      </c>
      <c r="M15" s="325">
        <v>1</v>
      </c>
      <c r="N15" s="320">
        <v>1</v>
      </c>
      <c r="O15" s="320">
        <v>1</v>
      </c>
      <c r="P15" s="68" t="s">
        <v>161</v>
      </c>
      <c r="Q15" s="74"/>
      <c r="R15" s="75"/>
      <c r="S15" s="75"/>
      <c r="T15" s="75"/>
      <c r="U15" s="75"/>
      <c r="V15" s="74"/>
      <c r="W15" s="75"/>
      <c r="X15" s="75"/>
      <c r="Y15" s="75"/>
      <c r="Z15" s="75"/>
      <c r="AA15" s="75"/>
      <c r="AB15" s="75"/>
      <c r="AC15" s="75"/>
      <c r="AD15" s="75"/>
      <c r="AE15" s="75"/>
      <c r="AF15" s="75"/>
      <c r="AG15" s="74"/>
      <c r="AH15" s="75"/>
      <c r="AI15" s="75"/>
      <c r="AJ15" s="75"/>
      <c r="AK15" s="75"/>
      <c r="AL15" s="74"/>
      <c r="AM15" s="75"/>
      <c r="AN15" s="75"/>
      <c r="AO15" s="75"/>
      <c r="AP15" s="75"/>
      <c r="AQ15" s="75"/>
      <c r="AR15" s="75"/>
      <c r="AS15" s="75"/>
      <c r="AT15" s="75"/>
      <c r="AU15" s="75"/>
      <c r="AV15" s="75"/>
      <c r="AW15" s="74"/>
      <c r="AX15" s="75"/>
      <c r="AY15" s="75"/>
      <c r="AZ15" s="75"/>
      <c r="BA15" s="75"/>
      <c r="BB15" s="74"/>
      <c r="BC15" s="75"/>
      <c r="BD15" s="75"/>
      <c r="BE15" s="75"/>
      <c r="BF15" s="75"/>
      <c r="BG15" s="75"/>
      <c r="BH15" s="75"/>
      <c r="BI15" s="75"/>
      <c r="BJ15" s="75"/>
      <c r="BK15" s="75"/>
      <c r="BL15" s="75"/>
      <c r="BM15" s="74"/>
      <c r="BN15" s="75"/>
      <c r="BO15" s="75"/>
      <c r="BP15" s="75"/>
      <c r="BQ15" s="75"/>
      <c r="BR15" s="74"/>
      <c r="BS15" s="75"/>
      <c r="BT15" s="75"/>
      <c r="BU15" s="75"/>
      <c r="BV15" s="75"/>
      <c r="BW15" s="75"/>
      <c r="BX15" s="75"/>
      <c r="BY15" s="75"/>
      <c r="BZ15" s="75"/>
      <c r="CA15" s="75"/>
      <c r="CB15" s="75"/>
      <c r="CC15" s="74"/>
      <c r="CD15" s="75"/>
      <c r="CE15" s="75"/>
      <c r="CF15" s="75"/>
      <c r="CG15" s="75"/>
      <c r="CH15" s="74"/>
      <c r="CI15" s="75"/>
      <c r="CJ15" s="75"/>
      <c r="CK15" s="75"/>
      <c r="CL15" s="75"/>
      <c r="CM15" s="75"/>
      <c r="CN15" s="75"/>
      <c r="CO15" s="75"/>
      <c r="CP15" s="75"/>
      <c r="CQ15" s="75"/>
      <c r="CR15" s="75"/>
      <c r="CS15" s="74"/>
      <c r="CT15" s="75"/>
      <c r="CU15" s="75"/>
      <c r="CV15" s="75"/>
      <c r="CW15" s="75"/>
      <c r="CX15" s="74"/>
      <c r="CY15" s="75"/>
      <c r="CZ15" s="75"/>
      <c r="DA15" s="75"/>
      <c r="DB15" s="75"/>
      <c r="DC15" s="75"/>
      <c r="DD15" s="75"/>
      <c r="DE15" s="75"/>
      <c r="DF15" s="75"/>
      <c r="DG15" s="75"/>
      <c r="DH15" s="75"/>
      <c r="DI15" s="74"/>
      <c r="DJ15" s="75"/>
      <c r="DK15" s="75"/>
      <c r="DL15" s="75"/>
      <c r="DM15" s="75"/>
      <c r="DN15" s="74"/>
      <c r="DO15" s="75"/>
      <c r="DP15" s="75"/>
      <c r="DQ15" s="75"/>
      <c r="DR15" s="75"/>
      <c r="DS15" s="75"/>
      <c r="DT15" s="75"/>
      <c r="DU15" s="75"/>
      <c r="DV15" s="75"/>
      <c r="DW15" s="75"/>
      <c r="DX15" s="75"/>
      <c r="DY15" s="74"/>
      <c r="DZ15" s="75"/>
      <c r="EA15" s="75"/>
      <c r="EB15" s="75"/>
      <c r="EC15" s="75"/>
      <c r="ED15" s="74"/>
      <c r="EE15" s="75"/>
      <c r="EF15" s="75"/>
      <c r="EG15" s="75"/>
      <c r="EH15" s="75"/>
      <c r="EI15" s="75"/>
      <c r="EJ15" s="75"/>
      <c r="EK15" s="75"/>
      <c r="EL15" s="75"/>
      <c r="EM15" s="75"/>
      <c r="EN15" s="75"/>
      <c r="EO15" s="74"/>
      <c r="EP15" s="75"/>
      <c r="EQ15" s="75"/>
      <c r="ER15" s="75"/>
      <c r="ES15" s="75"/>
      <c r="ET15" s="74"/>
      <c r="EU15" s="75"/>
      <c r="EV15" s="75"/>
      <c r="EW15" s="75"/>
      <c r="EX15" s="75"/>
      <c r="EY15" s="75"/>
      <c r="EZ15" s="75"/>
      <c r="FA15" s="75"/>
      <c r="FB15" s="75"/>
      <c r="FC15" s="75"/>
      <c r="FD15" s="75"/>
      <c r="FE15" s="74"/>
      <c r="FF15" s="75"/>
      <c r="FG15" s="75"/>
      <c r="FH15" s="75"/>
      <c r="FI15" s="75"/>
      <c r="FJ15" s="74"/>
      <c r="FK15" s="75"/>
      <c r="FL15" s="75"/>
      <c r="FM15" s="75"/>
      <c r="FN15" s="75"/>
      <c r="FO15" s="75"/>
      <c r="FP15" s="75"/>
      <c r="FQ15" s="75"/>
      <c r="FR15" s="75"/>
      <c r="FS15" s="75"/>
      <c r="FT15" s="75"/>
      <c r="FU15" s="74"/>
      <c r="FV15" s="75"/>
      <c r="FW15" s="75"/>
      <c r="FX15" s="75"/>
      <c r="FY15" s="75"/>
      <c r="FZ15" s="74"/>
      <c r="GA15" s="75"/>
      <c r="GB15" s="75"/>
      <c r="GC15" s="75"/>
      <c r="GD15" s="75"/>
      <c r="GE15" s="75"/>
      <c r="GF15" s="75"/>
      <c r="GG15" s="75"/>
      <c r="GH15" s="75"/>
      <c r="GI15" s="75"/>
      <c r="GJ15" s="75"/>
      <c r="GK15" s="74"/>
      <c r="GL15" s="75"/>
      <c r="GM15" s="75"/>
      <c r="GN15" s="75"/>
      <c r="GO15" s="75"/>
      <c r="GP15" s="74"/>
      <c r="GQ15" s="75"/>
      <c r="GR15" s="75"/>
      <c r="GS15" s="75"/>
      <c r="GT15" s="75"/>
      <c r="GU15" s="75"/>
      <c r="GV15" s="75"/>
      <c r="GW15" s="75"/>
      <c r="GX15" s="75"/>
      <c r="GY15" s="75"/>
      <c r="GZ15" s="75"/>
      <c r="HA15" s="74"/>
      <c r="HB15" s="75"/>
      <c r="HC15" s="75"/>
      <c r="HD15" s="75"/>
      <c r="HE15" s="75"/>
      <c r="HF15" s="74"/>
      <c r="HG15" s="75"/>
      <c r="HH15" s="75"/>
      <c r="HI15" s="75"/>
      <c r="HJ15" s="75"/>
      <c r="HK15" s="75"/>
      <c r="HL15" s="75"/>
      <c r="HM15" s="75"/>
      <c r="HN15" s="75"/>
      <c r="HO15" s="75"/>
      <c r="HP15" s="75"/>
      <c r="HQ15" s="74"/>
      <c r="HR15" s="75"/>
      <c r="HS15" s="75"/>
      <c r="HT15" s="75"/>
      <c r="HU15" s="75"/>
      <c r="HV15" s="74"/>
      <c r="HW15" s="75"/>
      <c r="HX15" s="75"/>
      <c r="HY15" s="75"/>
      <c r="HZ15" s="75"/>
      <c r="IA15" s="75"/>
      <c r="IB15" s="75"/>
      <c r="IC15" s="75"/>
      <c r="ID15" s="75"/>
      <c r="IE15" s="75"/>
      <c r="IF15" s="75"/>
      <c r="IG15" s="74"/>
      <c r="IH15" s="75"/>
      <c r="II15" s="75"/>
      <c r="IJ15" s="75"/>
      <c r="IK15" s="75"/>
      <c r="IL15" s="74"/>
      <c r="IM15" s="75"/>
      <c r="IN15" s="75"/>
      <c r="IO15" s="75"/>
      <c r="IP15" s="75"/>
      <c r="IQ15" s="75"/>
      <c r="IR15" s="75"/>
      <c r="IS15" s="75"/>
      <c r="IT15" s="75"/>
      <c r="IU15" s="75"/>
      <c r="IV15" s="75"/>
    </row>
    <row r="16" spans="1:256" s="76" customFormat="1" ht="63" customHeight="1" thickTop="1" thickBot="1" x14ac:dyDescent="0.3">
      <c r="A16" s="69">
        <v>54</v>
      </c>
      <c r="B16" s="68" t="s">
        <v>69</v>
      </c>
      <c r="C16" s="68" t="s">
        <v>168</v>
      </c>
      <c r="D16" s="68" t="s">
        <v>531</v>
      </c>
      <c r="E16" s="68" t="s">
        <v>780</v>
      </c>
      <c r="F16" s="154">
        <v>4</v>
      </c>
      <c r="G16" s="68" t="s">
        <v>1272</v>
      </c>
      <c r="H16" s="154">
        <v>4</v>
      </c>
      <c r="I16" s="154"/>
      <c r="J16" s="310"/>
      <c r="K16" s="310" t="s">
        <v>56</v>
      </c>
      <c r="L16" s="325">
        <v>1</v>
      </c>
      <c r="M16" s="325">
        <v>1</v>
      </c>
      <c r="N16" s="320">
        <v>1</v>
      </c>
      <c r="O16" s="320">
        <v>1</v>
      </c>
      <c r="P16" s="68" t="s">
        <v>162</v>
      </c>
      <c r="Q16" s="74"/>
      <c r="R16" s="75"/>
      <c r="S16" s="75"/>
      <c r="T16" s="75"/>
      <c r="U16" s="75"/>
      <c r="V16" s="74"/>
      <c r="W16" s="75"/>
      <c r="X16" s="75"/>
      <c r="Y16" s="75"/>
      <c r="Z16" s="75"/>
      <c r="AA16" s="75"/>
      <c r="AB16" s="75"/>
      <c r="AC16" s="75"/>
      <c r="AD16" s="75"/>
      <c r="AE16" s="75"/>
      <c r="AF16" s="75"/>
      <c r="AG16" s="74"/>
      <c r="AH16" s="75"/>
      <c r="AI16" s="75"/>
      <c r="AJ16" s="75"/>
      <c r="AK16" s="75"/>
      <c r="AL16" s="74"/>
      <c r="AM16" s="75"/>
      <c r="AN16" s="75"/>
      <c r="AO16" s="75"/>
      <c r="AP16" s="75"/>
      <c r="AQ16" s="75"/>
      <c r="AR16" s="75"/>
      <c r="AS16" s="75"/>
      <c r="AT16" s="75"/>
      <c r="AU16" s="75"/>
      <c r="AV16" s="75"/>
      <c r="AW16" s="74"/>
      <c r="AX16" s="75"/>
      <c r="AY16" s="75"/>
      <c r="AZ16" s="75"/>
      <c r="BA16" s="75"/>
      <c r="BB16" s="74"/>
      <c r="BC16" s="75"/>
      <c r="BD16" s="75"/>
      <c r="BE16" s="75"/>
      <c r="BF16" s="75"/>
      <c r="BG16" s="75"/>
      <c r="BH16" s="75"/>
      <c r="BI16" s="75"/>
      <c r="BJ16" s="75"/>
      <c r="BK16" s="75"/>
      <c r="BL16" s="75"/>
      <c r="BM16" s="74"/>
      <c r="BN16" s="75"/>
      <c r="BO16" s="75"/>
      <c r="BP16" s="75"/>
      <c r="BQ16" s="75"/>
      <c r="BR16" s="74"/>
      <c r="BS16" s="75"/>
      <c r="BT16" s="75"/>
      <c r="BU16" s="75"/>
      <c r="BV16" s="75"/>
      <c r="BW16" s="75"/>
      <c r="BX16" s="75"/>
      <c r="BY16" s="75"/>
      <c r="BZ16" s="75"/>
      <c r="CA16" s="75"/>
      <c r="CB16" s="75"/>
      <c r="CC16" s="74"/>
      <c r="CD16" s="75"/>
      <c r="CE16" s="75"/>
      <c r="CF16" s="75"/>
      <c r="CG16" s="75"/>
      <c r="CH16" s="74"/>
      <c r="CI16" s="75"/>
      <c r="CJ16" s="75"/>
      <c r="CK16" s="75"/>
      <c r="CL16" s="75"/>
      <c r="CM16" s="75"/>
      <c r="CN16" s="75"/>
      <c r="CO16" s="75"/>
      <c r="CP16" s="75"/>
      <c r="CQ16" s="75"/>
      <c r="CR16" s="75"/>
      <c r="CS16" s="74"/>
      <c r="CT16" s="75"/>
      <c r="CU16" s="75"/>
      <c r="CV16" s="75"/>
      <c r="CW16" s="75"/>
      <c r="CX16" s="74"/>
      <c r="CY16" s="75"/>
      <c r="CZ16" s="75"/>
      <c r="DA16" s="75"/>
      <c r="DB16" s="75"/>
      <c r="DC16" s="75"/>
      <c r="DD16" s="75"/>
      <c r="DE16" s="75"/>
      <c r="DF16" s="75"/>
      <c r="DG16" s="75"/>
      <c r="DH16" s="75"/>
      <c r="DI16" s="74"/>
      <c r="DJ16" s="75"/>
      <c r="DK16" s="75"/>
      <c r="DL16" s="75"/>
      <c r="DM16" s="75"/>
      <c r="DN16" s="74"/>
      <c r="DO16" s="75"/>
      <c r="DP16" s="75"/>
      <c r="DQ16" s="75"/>
      <c r="DR16" s="75"/>
      <c r="DS16" s="75"/>
      <c r="DT16" s="75"/>
      <c r="DU16" s="75"/>
      <c r="DV16" s="75"/>
      <c r="DW16" s="75"/>
      <c r="DX16" s="75"/>
      <c r="DY16" s="74"/>
      <c r="DZ16" s="75"/>
      <c r="EA16" s="75"/>
      <c r="EB16" s="75"/>
      <c r="EC16" s="75"/>
      <c r="ED16" s="74"/>
      <c r="EE16" s="75"/>
      <c r="EF16" s="75"/>
      <c r="EG16" s="75"/>
      <c r="EH16" s="75"/>
      <c r="EI16" s="75"/>
      <c r="EJ16" s="75"/>
      <c r="EK16" s="75"/>
      <c r="EL16" s="75"/>
      <c r="EM16" s="75"/>
      <c r="EN16" s="75"/>
      <c r="EO16" s="74"/>
      <c r="EP16" s="75"/>
      <c r="EQ16" s="75"/>
      <c r="ER16" s="75"/>
      <c r="ES16" s="75"/>
      <c r="ET16" s="74"/>
      <c r="EU16" s="75"/>
      <c r="EV16" s="75"/>
      <c r="EW16" s="75"/>
      <c r="EX16" s="75"/>
      <c r="EY16" s="75"/>
      <c r="EZ16" s="75"/>
      <c r="FA16" s="75"/>
      <c r="FB16" s="75"/>
      <c r="FC16" s="75"/>
      <c r="FD16" s="75"/>
      <c r="FE16" s="74"/>
      <c r="FF16" s="75"/>
      <c r="FG16" s="75"/>
      <c r="FH16" s="75"/>
      <c r="FI16" s="75"/>
      <c r="FJ16" s="74"/>
      <c r="FK16" s="75"/>
      <c r="FL16" s="75"/>
      <c r="FM16" s="75"/>
      <c r="FN16" s="75"/>
      <c r="FO16" s="75"/>
      <c r="FP16" s="75"/>
      <c r="FQ16" s="75"/>
      <c r="FR16" s="75"/>
      <c r="FS16" s="75"/>
      <c r="FT16" s="75"/>
      <c r="FU16" s="74"/>
      <c r="FV16" s="75"/>
      <c r="FW16" s="75"/>
      <c r="FX16" s="75"/>
      <c r="FY16" s="75"/>
      <c r="FZ16" s="74"/>
      <c r="GA16" s="75"/>
      <c r="GB16" s="75"/>
      <c r="GC16" s="75"/>
      <c r="GD16" s="75"/>
      <c r="GE16" s="75"/>
      <c r="GF16" s="75"/>
      <c r="GG16" s="75"/>
      <c r="GH16" s="75"/>
      <c r="GI16" s="75"/>
      <c r="GJ16" s="75"/>
      <c r="GK16" s="74"/>
      <c r="GL16" s="75"/>
      <c r="GM16" s="75"/>
      <c r="GN16" s="75"/>
      <c r="GO16" s="75"/>
      <c r="GP16" s="74"/>
      <c r="GQ16" s="75"/>
      <c r="GR16" s="75"/>
      <c r="GS16" s="75"/>
      <c r="GT16" s="75"/>
      <c r="GU16" s="75"/>
      <c r="GV16" s="75"/>
      <c r="GW16" s="75"/>
      <c r="GX16" s="75"/>
      <c r="GY16" s="75"/>
      <c r="GZ16" s="75"/>
      <c r="HA16" s="74"/>
      <c r="HB16" s="75"/>
      <c r="HC16" s="75"/>
      <c r="HD16" s="75"/>
      <c r="HE16" s="75"/>
      <c r="HF16" s="74"/>
      <c r="HG16" s="75"/>
      <c r="HH16" s="75"/>
      <c r="HI16" s="75"/>
      <c r="HJ16" s="75"/>
      <c r="HK16" s="75"/>
      <c r="HL16" s="75"/>
      <c r="HM16" s="75"/>
      <c r="HN16" s="75"/>
      <c r="HO16" s="75"/>
      <c r="HP16" s="75"/>
      <c r="HQ16" s="74"/>
      <c r="HR16" s="75"/>
      <c r="HS16" s="75"/>
      <c r="HT16" s="75"/>
      <c r="HU16" s="75"/>
      <c r="HV16" s="74"/>
      <c r="HW16" s="75"/>
      <c r="HX16" s="75"/>
      <c r="HY16" s="75"/>
      <c r="HZ16" s="75"/>
      <c r="IA16" s="75"/>
      <c r="IB16" s="75"/>
      <c r="IC16" s="75"/>
      <c r="ID16" s="75"/>
      <c r="IE16" s="75"/>
      <c r="IF16" s="75"/>
      <c r="IG16" s="74"/>
      <c r="IH16" s="75"/>
      <c r="II16" s="75"/>
      <c r="IJ16" s="75"/>
      <c r="IK16" s="75"/>
      <c r="IL16" s="74"/>
      <c r="IM16" s="75"/>
      <c r="IN16" s="75"/>
      <c r="IO16" s="75"/>
      <c r="IP16" s="75"/>
      <c r="IQ16" s="75"/>
      <c r="IR16" s="75"/>
      <c r="IS16" s="75"/>
      <c r="IT16" s="75"/>
      <c r="IU16" s="75"/>
      <c r="IV16" s="75"/>
    </row>
    <row r="17" spans="1:256" s="76" customFormat="1" ht="63.75" customHeight="1" thickTop="1" thickBot="1" x14ac:dyDescent="0.3">
      <c r="A17" s="69">
        <v>54</v>
      </c>
      <c r="B17" s="68" t="s">
        <v>69</v>
      </c>
      <c r="C17" s="68" t="s">
        <v>60</v>
      </c>
      <c r="D17" s="68" t="s">
        <v>530</v>
      </c>
      <c r="E17" s="68" t="s">
        <v>781</v>
      </c>
      <c r="F17" s="154">
        <v>4</v>
      </c>
      <c r="G17" s="68" t="s">
        <v>1272</v>
      </c>
      <c r="H17" s="154">
        <v>4</v>
      </c>
      <c r="I17" s="154">
        <v>11</v>
      </c>
      <c r="J17" s="310" t="s">
        <v>1271</v>
      </c>
      <c r="K17" s="310" t="s">
        <v>1277</v>
      </c>
      <c r="L17" s="325" t="s">
        <v>1277</v>
      </c>
      <c r="M17" s="325" t="s">
        <v>121</v>
      </c>
      <c r="N17" s="325" t="s">
        <v>1284</v>
      </c>
      <c r="O17" s="320">
        <v>1</v>
      </c>
      <c r="P17" s="104" t="s">
        <v>121</v>
      </c>
      <c r="Q17" s="74"/>
      <c r="R17" s="75"/>
      <c r="S17" s="75"/>
      <c r="T17" s="75"/>
      <c r="U17" s="75"/>
      <c r="V17" s="74"/>
      <c r="W17" s="75"/>
      <c r="X17" s="75"/>
      <c r="Y17" s="75"/>
      <c r="Z17" s="75"/>
      <c r="AA17" s="75"/>
      <c r="AB17" s="75"/>
      <c r="AC17" s="75"/>
      <c r="AD17" s="75"/>
      <c r="AE17" s="75"/>
      <c r="AF17" s="75"/>
      <c r="AG17" s="74"/>
      <c r="AH17" s="75"/>
      <c r="AI17" s="75"/>
      <c r="AJ17" s="75"/>
      <c r="AK17" s="75"/>
      <c r="AL17" s="74"/>
      <c r="AM17" s="75"/>
      <c r="AN17" s="75"/>
      <c r="AO17" s="75"/>
      <c r="AP17" s="75"/>
      <c r="AQ17" s="75"/>
      <c r="AR17" s="75"/>
      <c r="AS17" s="75"/>
      <c r="AT17" s="75"/>
      <c r="AU17" s="75"/>
      <c r="AV17" s="75"/>
      <c r="AW17" s="74"/>
      <c r="AX17" s="75"/>
      <c r="AY17" s="75"/>
      <c r="AZ17" s="75"/>
      <c r="BA17" s="75"/>
      <c r="BB17" s="74"/>
      <c r="BC17" s="75"/>
      <c r="BD17" s="75"/>
      <c r="BE17" s="75"/>
      <c r="BF17" s="75"/>
      <c r="BG17" s="75"/>
      <c r="BH17" s="75"/>
      <c r="BI17" s="75"/>
      <c r="BJ17" s="75"/>
      <c r="BK17" s="75"/>
      <c r="BL17" s="75"/>
      <c r="BM17" s="74"/>
      <c r="BN17" s="75"/>
      <c r="BO17" s="75"/>
      <c r="BP17" s="75"/>
      <c r="BQ17" s="75"/>
      <c r="BR17" s="74"/>
      <c r="BS17" s="75"/>
      <c r="BT17" s="75"/>
      <c r="BU17" s="75"/>
      <c r="BV17" s="75"/>
      <c r="BW17" s="75"/>
      <c r="BX17" s="75"/>
      <c r="BY17" s="75"/>
      <c r="BZ17" s="75"/>
      <c r="CA17" s="75"/>
      <c r="CB17" s="75"/>
      <c r="CC17" s="74"/>
      <c r="CD17" s="75"/>
      <c r="CE17" s="75"/>
      <c r="CF17" s="75"/>
      <c r="CG17" s="75"/>
      <c r="CH17" s="74"/>
      <c r="CI17" s="75"/>
      <c r="CJ17" s="75"/>
      <c r="CK17" s="75"/>
      <c r="CL17" s="75"/>
      <c r="CM17" s="75"/>
      <c r="CN17" s="75"/>
      <c r="CO17" s="75"/>
      <c r="CP17" s="75"/>
      <c r="CQ17" s="75"/>
      <c r="CR17" s="75"/>
      <c r="CS17" s="74"/>
      <c r="CT17" s="75"/>
      <c r="CU17" s="75"/>
      <c r="CV17" s="75"/>
      <c r="CW17" s="75"/>
      <c r="CX17" s="74"/>
      <c r="CY17" s="75"/>
      <c r="CZ17" s="75"/>
      <c r="DA17" s="75"/>
      <c r="DB17" s="75"/>
      <c r="DC17" s="75"/>
      <c r="DD17" s="75"/>
      <c r="DE17" s="75"/>
      <c r="DF17" s="75"/>
      <c r="DG17" s="75"/>
      <c r="DH17" s="75"/>
      <c r="DI17" s="74"/>
      <c r="DJ17" s="75"/>
      <c r="DK17" s="75"/>
      <c r="DL17" s="75"/>
      <c r="DM17" s="75"/>
      <c r="DN17" s="74"/>
      <c r="DO17" s="75"/>
      <c r="DP17" s="75"/>
      <c r="DQ17" s="75"/>
      <c r="DR17" s="75"/>
      <c r="DS17" s="75"/>
      <c r="DT17" s="75"/>
      <c r="DU17" s="75"/>
      <c r="DV17" s="75"/>
      <c r="DW17" s="75"/>
      <c r="DX17" s="75"/>
      <c r="DY17" s="74"/>
      <c r="DZ17" s="75"/>
      <c r="EA17" s="75"/>
      <c r="EB17" s="75"/>
      <c r="EC17" s="75"/>
      <c r="ED17" s="74"/>
      <c r="EE17" s="75"/>
      <c r="EF17" s="75"/>
      <c r="EG17" s="75"/>
      <c r="EH17" s="75"/>
      <c r="EI17" s="75"/>
      <c r="EJ17" s="75"/>
      <c r="EK17" s="75"/>
      <c r="EL17" s="75"/>
      <c r="EM17" s="75"/>
      <c r="EN17" s="75"/>
      <c r="EO17" s="74"/>
      <c r="EP17" s="75"/>
      <c r="EQ17" s="75"/>
      <c r="ER17" s="75"/>
      <c r="ES17" s="75"/>
      <c r="ET17" s="74"/>
      <c r="EU17" s="75"/>
      <c r="EV17" s="75"/>
      <c r="EW17" s="75"/>
      <c r="EX17" s="75"/>
      <c r="EY17" s="75"/>
      <c r="EZ17" s="75"/>
      <c r="FA17" s="75"/>
      <c r="FB17" s="75"/>
      <c r="FC17" s="75"/>
      <c r="FD17" s="75"/>
      <c r="FE17" s="74"/>
      <c r="FF17" s="75"/>
      <c r="FG17" s="75"/>
      <c r="FH17" s="75"/>
      <c r="FI17" s="75"/>
      <c r="FJ17" s="74"/>
      <c r="FK17" s="75"/>
      <c r="FL17" s="75"/>
      <c r="FM17" s="75"/>
      <c r="FN17" s="75"/>
      <c r="FO17" s="75"/>
      <c r="FP17" s="75"/>
      <c r="FQ17" s="75"/>
      <c r="FR17" s="75"/>
      <c r="FS17" s="75"/>
      <c r="FT17" s="75"/>
      <c r="FU17" s="74"/>
      <c r="FV17" s="75"/>
      <c r="FW17" s="75"/>
      <c r="FX17" s="75"/>
      <c r="FY17" s="75"/>
      <c r="FZ17" s="74"/>
      <c r="GA17" s="75"/>
      <c r="GB17" s="75"/>
      <c r="GC17" s="75"/>
      <c r="GD17" s="75"/>
      <c r="GE17" s="75"/>
      <c r="GF17" s="75"/>
      <c r="GG17" s="75"/>
      <c r="GH17" s="75"/>
      <c r="GI17" s="75"/>
      <c r="GJ17" s="75"/>
      <c r="GK17" s="74"/>
      <c r="GL17" s="75"/>
      <c r="GM17" s="75"/>
      <c r="GN17" s="75"/>
      <c r="GO17" s="75"/>
      <c r="GP17" s="74"/>
      <c r="GQ17" s="75"/>
      <c r="GR17" s="75"/>
      <c r="GS17" s="75"/>
      <c r="GT17" s="75"/>
      <c r="GU17" s="75"/>
      <c r="GV17" s="75"/>
      <c r="GW17" s="75"/>
      <c r="GX17" s="75"/>
      <c r="GY17" s="75"/>
      <c r="GZ17" s="75"/>
      <c r="HA17" s="74"/>
      <c r="HB17" s="75"/>
      <c r="HC17" s="75"/>
      <c r="HD17" s="75"/>
      <c r="HE17" s="75"/>
      <c r="HF17" s="74"/>
      <c r="HG17" s="75"/>
      <c r="HH17" s="75"/>
      <c r="HI17" s="75"/>
      <c r="HJ17" s="75"/>
      <c r="HK17" s="75"/>
      <c r="HL17" s="75"/>
      <c r="HM17" s="75"/>
      <c r="HN17" s="75"/>
      <c r="HO17" s="75"/>
      <c r="HP17" s="75"/>
      <c r="HQ17" s="74"/>
      <c r="HR17" s="75"/>
      <c r="HS17" s="75"/>
      <c r="HT17" s="75"/>
      <c r="HU17" s="75"/>
      <c r="HV17" s="74"/>
      <c r="HW17" s="75"/>
      <c r="HX17" s="75"/>
      <c r="HY17" s="75"/>
      <c r="HZ17" s="75"/>
      <c r="IA17" s="75"/>
      <c r="IB17" s="75"/>
      <c r="IC17" s="75"/>
      <c r="ID17" s="75"/>
      <c r="IE17" s="75"/>
      <c r="IF17" s="75"/>
      <c r="IG17" s="74"/>
      <c r="IH17" s="75"/>
      <c r="II17" s="75"/>
      <c r="IJ17" s="75"/>
      <c r="IK17" s="75"/>
      <c r="IL17" s="74"/>
      <c r="IM17" s="75"/>
      <c r="IN17" s="75"/>
      <c r="IO17" s="75"/>
      <c r="IP17" s="75"/>
      <c r="IQ17" s="75"/>
      <c r="IR17" s="75"/>
      <c r="IS17" s="75"/>
      <c r="IT17" s="75"/>
      <c r="IU17" s="75"/>
      <c r="IV17" s="75"/>
    </row>
    <row r="18" spans="1:256" s="76" customFormat="1" ht="63" customHeight="1" thickTop="1" thickBot="1" x14ac:dyDescent="0.3">
      <c r="A18" s="69"/>
      <c r="B18" s="68" t="s">
        <v>69</v>
      </c>
      <c r="C18" s="68" t="s">
        <v>60</v>
      </c>
      <c r="D18" s="68" t="s">
        <v>663</v>
      </c>
      <c r="E18" s="68" t="s">
        <v>782</v>
      </c>
      <c r="F18" s="154">
        <v>4</v>
      </c>
      <c r="G18" s="68" t="s">
        <v>1272</v>
      </c>
      <c r="H18" s="154">
        <v>4</v>
      </c>
      <c r="I18" s="154">
        <v>11</v>
      </c>
      <c r="J18" s="310" t="s">
        <v>1271</v>
      </c>
      <c r="K18" s="310" t="s">
        <v>1277</v>
      </c>
      <c r="L18" s="325" t="s">
        <v>1277</v>
      </c>
      <c r="M18" s="325" t="s">
        <v>121</v>
      </c>
      <c r="N18" s="325" t="s">
        <v>1284</v>
      </c>
      <c r="O18" s="320">
        <v>1</v>
      </c>
      <c r="P18" s="68" t="s">
        <v>121</v>
      </c>
      <c r="Q18" s="74"/>
      <c r="R18" s="75"/>
      <c r="S18" s="75"/>
      <c r="T18" s="75"/>
      <c r="U18" s="75"/>
      <c r="V18" s="74"/>
      <c r="W18" s="75"/>
      <c r="X18" s="75"/>
      <c r="Y18" s="75"/>
      <c r="Z18" s="75"/>
      <c r="AA18" s="75"/>
      <c r="AB18" s="75"/>
      <c r="AC18" s="75"/>
      <c r="AD18" s="75"/>
      <c r="AE18" s="75"/>
      <c r="AF18" s="75"/>
      <c r="AG18" s="74"/>
      <c r="AH18" s="75"/>
      <c r="AI18" s="75"/>
      <c r="AJ18" s="75"/>
      <c r="AK18" s="75"/>
      <c r="AL18" s="74"/>
      <c r="AM18" s="75"/>
      <c r="AN18" s="75"/>
      <c r="AO18" s="75"/>
      <c r="AP18" s="75"/>
      <c r="AQ18" s="75"/>
      <c r="AR18" s="75"/>
      <c r="AS18" s="75"/>
      <c r="AT18" s="75"/>
      <c r="AU18" s="75"/>
      <c r="AV18" s="75"/>
      <c r="AW18" s="74"/>
      <c r="AX18" s="75"/>
      <c r="AY18" s="75"/>
      <c r="AZ18" s="75"/>
      <c r="BA18" s="75"/>
      <c r="BB18" s="74"/>
      <c r="BC18" s="75"/>
      <c r="BD18" s="75"/>
      <c r="BE18" s="75"/>
      <c r="BF18" s="75"/>
      <c r="BG18" s="75"/>
      <c r="BH18" s="75"/>
      <c r="BI18" s="75"/>
      <c r="BJ18" s="75"/>
      <c r="BK18" s="75"/>
      <c r="BL18" s="75"/>
      <c r="BM18" s="74"/>
      <c r="BN18" s="75"/>
      <c r="BO18" s="75"/>
      <c r="BP18" s="75"/>
      <c r="BQ18" s="75"/>
      <c r="BR18" s="74"/>
      <c r="BS18" s="75"/>
      <c r="BT18" s="75"/>
      <c r="BU18" s="75"/>
      <c r="BV18" s="75"/>
      <c r="BW18" s="75"/>
      <c r="BX18" s="75"/>
      <c r="BY18" s="75"/>
      <c r="BZ18" s="75"/>
      <c r="CA18" s="75"/>
      <c r="CB18" s="75"/>
      <c r="CC18" s="74"/>
      <c r="CD18" s="75"/>
      <c r="CE18" s="75"/>
      <c r="CF18" s="75"/>
      <c r="CG18" s="75"/>
      <c r="CH18" s="74"/>
      <c r="CI18" s="75"/>
      <c r="CJ18" s="75"/>
      <c r="CK18" s="75"/>
      <c r="CL18" s="75"/>
      <c r="CM18" s="75"/>
      <c r="CN18" s="75"/>
      <c r="CO18" s="75"/>
      <c r="CP18" s="75"/>
      <c r="CQ18" s="75"/>
      <c r="CR18" s="75"/>
      <c r="CS18" s="74"/>
      <c r="CT18" s="75"/>
      <c r="CU18" s="75"/>
      <c r="CV18" s="75"/>
      <c r="CW18" s="75"/>
      <c r="CX18" s="74"/>
      <c r="CY18" s="75"/>
      <c r="CZ18" s="75"/>
      <c r="DA18" s="75"/>
      <c r="DB18" s="75"/>
      <c r="DC18" s="75"/>
      <c r="DD18" s="75"/>
      <c r="DE18" s="75"/>
      <c r="DF18" s="75"/>
      <c r="DG18" s="75"/>
      <c r="DH18" s="75"/>
      <c r="DI18" s="74"/>
      <c r="DJ18" s="75"/>
      <c r="DK18" s="75"/>
      <c r="DL18" s="75"/>
      <c r="DM18" s="75"/>
      <c r="DN18" s="74"/>
      <c r="DO18" s="75"/>
      <c r="DP18" s="75"/>
      <c r="DQ18" s="75"/>
      <c r="DR18" s="75"/>
      <c r="DS18" s="75"/>
      <c r="DT18" s="75"/>
      <c r="DU18" s="75"/>
      <c r="DV18" s="75"/>
      <c r="DW18" s="75"/>
      <c r="DX18" s="75"/>
      <c r="DY18" s="74"/>
      <c r="DZ18" s="75"/>
      <c r="EA18" s="75"/>
      <c r="EB18" s="75"/>
      <c r="EC18" s="75"/>
      <c r="ED18" s="74"/>
      <c r="EE18" s="75"/>
      <c r="EF18" s="75"/>
      <c r="EG18" s="75"/>
      <c r="EH18" s="75"/>
      <c r="EI18" s="75"/>
      <c r="EJ18" s="75"/>
      <c r="EK18" s="75"/>
      <c r="EL18" s="75"/>
      <c r="EM18" s="75"/>
      <c r="EN18" s="75"/>
      <c r="EO18" s="74"/>
      <c r="EP18" s="75"/>
      <c r="EQ18" s="75"/>
      <c r="ER18" s="75"/>
      <c r="ES18" s="75"/>
      <c r="ET18" s="74"/>
      <c r="EU18" s="75"/>
      <c r="EV18" s="75"/>
      <c r="EW18" s="75"/>
      <c r="EX18" s="75"/>
      <c r="EY18" s="75"/>
      <c r="EZ18" s="75"/>
      <c r="FA18" s="75"/>
      <c r="FB18" s="75"/>
      <c r="FC18" s="75"/>
      <c r="FD18" s="75"/>
      <c r="FE18" s="74"/>
      <c r="FF18" s="75"/>
      <c r="FG18" s="75"/>
      <c r="FH18" s="75"/>
      <c r="FI18" s="75"/>
      <c r="FJ18" s="74"/>
      <c r="FK18" s="75"/>
      <c r="FL18" s="75"/>
      <c r="FM18" s="75"/>
      <c r="FN18" s="75"/>
      <c r="FO18" s="75"/>
      <c r="FP18" s="75"/>
      <c r="FQ18" s="75"/>
      <c r="FR18" s="75"/>
      <c r="FS18" s="75"/>
      <c r="FT18" s="75"/>
      <c r="FU18" s="74"/>
      <c r="FV18" s="75"/>
      <c r="FW18" s="75"/>
      <c r="FX18" s="75"/>
      <c r="FY18" s="75"/>
      <c r="FZ18" s="74"/>
      <c r="GA18" s="75"/>
      <c r="GB18" s="75"/>
      <c r="GC18" s="75"/>
      <c r="GD18" s="75"/>
      <c r="GE18" s="75"/>
      <c r="GF18" s="75"/>
      <c r="GG18" s="75"/>
      <c r="GH18" s="75"/>
      <c r="GI18" s="75"/>
      <c r="GJ18" s="75"/>
      <c r="GK18" s="74"/>
      <c r="GL18" s="75"/>
      <c r="GM18" s="75"/>
      <c r="GN18" s="75"/>
      <c r="GO18" s="75"/>
      <c r="GP18" s="74"/>
      <c r="GQ18" s="75"/>
      <c r="GR18" s="75"/>
      <c r="GS18" s="75"/>
      <c r="GT18" s="75"/>
      <c r="GU18" s="75"/>
      <c r="GV18" s="75"/>
      <c r="GW18" s="75"/>
      <c r="GX18" s="75"/>
      <c r="GY18" s="75"/>
      <c r="GZ18" s="75"/>
      <c r="HA18" s="74"/>
      <c r="HB18" s="75"/>
      <c r="HC18" s="75"/>
      <c r="HD18" s="75"/>
      <c r="HE18" s="75"/>
      <c r="HF18" s="74"/>
      <c r="HG18" s="75"/>
      <c r="HH18" s="75"/>
      <c r="HI18" s="75"/>
      <c r="HJ18" s="75"/>
      <c r="HK18" s="75"/>
      <c r="HL18" s="75"/>
      <c r="HM18" s="75"/>
      <c r="HN18" s="75"/>
      <c r="HO18" s="75"/>
      <c r="HP18" s="75"/>
      <c r="HQ18" s="74"/>
      <c r="HR18" s="75"/>
      <c r="HS18" s="75"/>
      <c r="HT18" s="75"/>
      <c r="HU18" s="75"/>
      <c r="HV18" s="74"/>
      <c r="HW18" s="75"/>
      <c r="HX18" s="75"/>
      <c r="HY18" s="75"/>
      <c r="HZ18" s="75"/>
      <c r="IA18" s="75"/>
      <c r="IB18" s="75"/>
      <c r="IC18" s="75"/>
      <c r="ID18" s="75"/>
      <c r="IE18" s="75"/>
      <c r="IF18" s="75"/>
      <c r="IG18" s="74"/>
      <c r="IH18" s="75"/>
      <c r="II18" s="75"/>
      <c r="IJ18" s="75"/>
      <c r="IK18" s="75"/>
      <c r="IL18" s="74"/>
      <c r="IM18" s="75"/>
      <c r="IN18" s="75"/>
      <c r="IO18" s="75"/>
      <c r="IP18" s="75"/>
      <c r="IQ18" s="75"/>
      <c r="IR18" s="75"/>
      <c r="IS18" s="75"/>
      <c r="IT18" s="75"/>
      <c r="IU18" s="75"/>
      <c r="IV18" s="75"/>
    </row>
    <row r="19" spans="1:256" s="73" customFormat="1" ht="75" customHeight="1" thickTop="1" thickBot="1" x14ac:dyDescent="0.3">
      <c r="A19" s="69">
        <v>54</v>
      </c>
      <c r="B19" s="68" t="s">
        <v>69</v>
      </c>
      <c r="C19" s="68" t="s">
        <v>141</v>
      </c>
      <c r="D19" s="97" t="s">
        <v>533</v>
      </c>
      <c r="E19" s="68" t="s">
        <v>532</v>
      </c>
      <c r="F19" s="69">
        <v>4</v>
      </c>
      <c r="G19" s="68" t="s">
        <v>1272</v>
      </c>
      <c r="H19" s="69">
        <v>4</v>
      </c>
      <c r="I19" s="69"/>
      <c r="J19" s="112"/>
      <c r="K19" s="112" t="s">
        <v>56</v>
      </c>
      <c r="L19" s="70"/>
      <c r="M19" s="70" t="s">
        <v>1283</v>
      </c>
      <c r="N19" s="70" t="s">
        <v>1285</v>
      </c>
      <c r="O19" s="321">
        <v>1</v>
      </c>
      <c r="P19" s="68" t="s">
        <v>141</v>
      </c>
    </row>
    <row r="20" spans="1:256" s="78" customFormat="1" ht="57.75" thickTop="1" thickBot="1" x14ac:dyDescent="0.3">
      <c r="A20" s="70">
        <v>54</v>
      </c>
      <c r="B20" s="71" t="s">
        <v>69</v>
      </c>
      <c r="C20" s="71" t="s">
        <v>141</v>
      </c>
      <c r="D20" s="110" t="s">
        <v>534</v>
      </c>
      <c r="E20" s="71" t="s">
        <v>535</v>
      </c>
      <c r="F20" s="111">
        <v>0.5</v>
      </c>
      <c r="G20" s="68" t="s">
        <v>1272</v>
      </c>
      <c r="H20" s="111" t="s">
        <v>786</v>
      </c>
      <c r="I20" s="111">
        <v>0.65</v>
      </c>
      <c r="J20" s="112" t="s">
        <v>1278</v>
      </c>
      <c r="K20" s="112" t="s">
        <v>56</v>
      </c>
      <c r="L20" s="111" t="s">
        <v>783</v>
      </c>
      <c r="M20" s="111" t="s">
        <v>784</v>
      </c>
      <c r="N20" s="111" t="s">
        <v>785</v>
      </c>
      <c r="O20" s="322" t="s">
        <v>786</v>
      </c>
      <c r="P20" s="71" t="s">
        <v>28</v>
      </c>
    </row>
    <row r="21" spans="1:256" s="114" customFormat="1" ht="107.25" customHeight="1" thickTop="1" thickBot="1" x14ac:dyDescent="0.3">
      <c r="A21" s="70">
        <v>54</v>
      </c>
      <c r="B21" s="70" t="s">
        <v>69</v>
      </c>
      <c r="C21" s="70" t="s">
        <v>169</v>
      </c>
      <c r="D21" s="110" t="s">
        <v>570</v>
      </c>
      <c r="E21" s="71" t="s">
        <v>218</v>
      </c>
      <c r="F21" s="111">
        <v>0.12</v>
      </c>
      <c r="G21" s="68" t="s">
        <v>1272</v>
      </c>
      <c r="H21" s="111" t="s">
        <v>788</v>
      </c>
      <c r="I21" s="111">
        <v>0.65</v>
      </c>
      <c r="J21" s="112" t="s">
        <v>1278</v>
      </c>
      <c r="K21" s="112" t="s">
        <v>56</v>
      </c>
      <c r="L21" s="111" t="s">
        <v>787</v>
      </c>
      <c r="M21" s="111" t="s">
        <v>788</v>
      </c>
      <c r="N21" s="111" t="s">
        <v>21</v>
      </c>
      <c r="O21" s="322" t="s">
        <v>21</v>
      </c>
      <c r="P21" s="71" t="s">
        <v>171</v>
      </c>
    </row>
    <row r="22" spans="1:256" s="73" customFormat="1" ht="121.5" customHeight="1" thickTop="1" thickBot="1" x14ac:dyDescent="0.3">
      <c r="A22" s="69">
        <v>54</v>
      </c>
      <c r="B22" s="69" t="s">
        <v>69</v>
      </c>
      <c r="C22" s="69" t="s">
        <v>169</v>
      </c>
      <c r="D22" s="97" t="s">
        <v>536</v>
      </c>
      <c r="E22" s="68" t="s">
        <v>219</v>
      </c>
      <c r="F22" s="98">
        <v>0.78</v>
      </c>
      <c r="G22" s="68" t="s">
        <v>1272</v>
      </c>
      <c r="H22" s="98" t="s">
        <v>790</v>
      </c>
      <c r="I22" s="98">
        <v>0.95</v>
      </c>
      <c r="J22" s="112" t="s">
        <v>1278</v>
      </c>
      <c r="K22" s="112" t="s">
        <v>56</v>
      </c>
      <c r="L22" s="111" t="s">
        <v>21</v>
      </c>
      <c r="M22" s="111" t="s">
        <v>21</v>
      </c>
      <c r="N22" s="111" t="s">
        <v>789</v>
      </c>
      <c r="O22" s="322" t="s">
        <v>790</v>
      </c>
      <c r="P22" s="68" t="s">
        <v>171</v>
      </c>
    </row>
    <row r="23" spans="1:256" s="78" customFormat="1" ht="83.25" customHeight="1" thickTop="1" thickBot="1" x14ac:dyDescent="0.3">
      <c r="A23" s="70">
        <v>54</v>
      </c>
      <c r="B23" s="71" t="s">
        <v>69</v>
      </c>
      <c r="C23" s="70" t="s">
        <v>170</v>
      </c>
      <c r="D23" s="110" t="s">
        <v>537</v>
      </c>
      <c r="E23" s="71" t="s">
        <v>220</v>
      </c>
      <c r="F23" s="111">
        <v>1</v>
      </c>
      <c r="G23" s="68" t="s">
        <v>1272</v>
      </c>
      <c r="H23" s="111" t="s">
        <v>794</v>
      </c>
      <c r="I23" s="111"/>
      <c r="J23" s="112"/>
      <c r="K23" s="112" t="s">
        <v>56</v>
      </c>
      <c r="L23" s="111" t="s">
        <v>791</v>
      </c>
      <c r="M23" s="111" t="s">
        <v>792</v>
      </c>
      <c r="N23" s="111" t="s">
        <v>793</v>
      </c>
      <c r="O23" s="322" t="s">
        <v>794</v>
      </c>
      <c r="P23" s="71" t="s">
        <v>162</v>
      </c>
    </row>
    <row r="24" spans="1:256" ht="15.75" thickTop="1" x14ac:dyDescent="0.25">
      <c r="D24" s="50"/>
    </row>
    <row r="25" spans="1:256" x14ac:dyDescent="0.25">
      <c r="D25" s="50"/>
    </row>
    <row r="26" spans="1:256" x14ac:dyDescent="0.25">
      <c r="D26" s="50"/>
    </row>
    <row r="27" spans="1:256" x14ac:dyDescent="0.25">
      <c r="D27" s="50"/>
    </row>
    <row r="28" spans="1:256" x14ac:dyDescent="0.25">
      <c r="D28" s="50"/>
    </row>
    <row r="29" spans="1:256" x14ac:dyDescent="0.25">
      <c r="D29" s="50"/>
    </row>
    <row r="30" spans="1:256" x14ac:dyDescent="0.25">
      <c r="D30" s="50"/>
    </row>
    <row r="31" spans="1:256" x14ac:dyDescent="0.25">
      <c r="D31" s="50"/>
    </row>
    <row r="32" spans="1:256" x14ac:dyDescent="0.25">
      <c r="D32" s="50"/>
    </row>
    <row r="33" spans="4:4" x14ac:dyDescent="0.25">
      <c r="D33" s="50"/>
    </row>
    <row r="34" spans="4:4" x14ac:dyDescent="0.25">
      <c r="D34" s="50"/>
    </row>
    <row r="35" spans="4:4" x14ac:dyDescent="0.25">
      <c r="D35" s="50"/>
    </row>
  </sheetData>
  <mergeCells count="3">
    <mergeCell ref="A1:P1"/>
    <mergeCell ref="A2:P2"/>
    <mergeCell ref="A3:P3"/>
  </mergeCells>
  <pageMargins left="0.70866141732283472" right="0.70866141732283472" top="0.74803149606299213" bottom="0.74803149606299213" header="0.31496062992125984" footer="0.31496062992125984"/>
  <pageSetup paperSize="9" scale="54" orientation="landscape" r:id="rId1"/>
  <headerFooter>
    <oddFooter>&amp;A&amp;RPage &amp;P</oddFooter>
  </headerFooter>
  <rowBreaks count="1" manualBreakCount="1">
    <brk id="12"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25"/>
  <sheetViews>
    <sheetView view="pageBreakPreview" zoomScale="90" zoomScaleNormal="100" zoomScaleSheetLayoutView="90" workbookViewId="0">
      <selection activeCell="I12" sqref="I12"/>
    </sheetView>
  </sheetViews>
  <sheetFormatPr defaultRowHeight="16.5" thickTop="1" thickBottom="1" x14ac:dyDescent="0.3"/>
  <cols>
    <col min="1" max="1" width="5.5703125" style="35" customWidth="1"/>
    <col min="2" max="2" width="14.28515625" customWidth="1"/>
    <col min="3" max="3" width="12.42578125" style="52" customWidth="1"/>
    <col min="4" max="4" width="15" customWidth="1"/>
    <col min="5" max="5" width="16.28515625" customWidth="1"/>
    <col min="6" max="7" width="13.28515625" style="107" customWidth="1"/>
    <col min="8" max="8" width="10.85546875" customWidth="1"/>
    <col min="9" max="9" width="13.140625" customWidth="1"/>
    <col min="10" max="10" width="13.140625" style="247" customWidth="1"/>
    <col min="11" max="11" width="13.7109375" customWidth="1"/>
    <col min="12" max="12" width="15.140625" customWidth="1"/>
    <col min="13" max="13" width="13.85546875" customWidth="1"/>
    <col min="14" max="14" width="14.5703125" customWidth="1"/>
    <col min="15" max="15" width="13.42578125" customWidth="1"/>
  </cols>
  <sheetData>
    <row r="1" spans="1:16" ht="29.25" customHeight="1" thickTop="1" thickBot="1" x14ac:dyDescent="0.3">
      <c r="A1" s="359" t="s">
        <v>104</v>
      </c>
      <c r="B1" s="360"/>
      <c r="C1" s="360"/>
      <c r="D1" s="360"/>
      <c r="E1" s="360"/>
      <c r="F1" s="360"/>
      <c r="G1" s="361"/>
      <c r="H1" s="360"/>
      <c r="I1" s="360"/>
      <c r="J1" s="361"/>
      <c r="K1" s="360"/>
      <c r="L1" s="360"/>
      <c r="M1" s="360"/>
      <c r="N1" s="360"/>
      <c r="O1" s="362"/>
    </row>
    <row r="2" spans="1:16" ht="26.25" customHeight="1" thickTop="1" thickBot="1" x14ac:dyDescent="0.3">
      <c r="A2" s="349" t="s">
        <v>77</v>
      </c>
      <c r="B2" s="350"/>
      <c r="C2" s="350"/>
      <c r="D2" s="350"/>
      <c r="E2" s="350"/>
      <c r="F2" s="350"/>
      <c r="G2" s="351"/>
      <c r="H2" s="350"/>
      <c r="I2" s="350"/>
      <c r="J2" s="351"/>
      <c r="K2" s="350"/>
      <c r="L2" s="350"/>
      <c r="M2" s="350"/>
      <c r="N2" s="350"/>
      <c r="O2" s="352"/>
    </row>
    <row r="3" spans="1:16" s="39" customFormat="1" ht="41.25" customHeight="1" thickTop="1" thickBot="1" x14ac:dyDescent="0.3">
      <c r="A3" s="348" t="s">
        <v>24</v>
      </c>
      <c r="B3" s="348" t="s">
        <v>20</v>
      </c>
      <c r="C3" s="348" t="s">
        <v>100</v>
      </c>
      <c r="D3" s="348" t="s">
        <v>89</v>
      </c>
      <c r="E3" s="348" t="s">
        <v>25</v>
      </c>
      <c r="F3" s="356" t="s">
        <v>710</v>
      </c>
      <c r="G3" s="356" t="s">
        <v>759</v>
      </c>
      <c r="H3" s="363" t="s">
        <v>26</v>
      </c>
      <c r="I3" s="364" t="s">
        <v>27</v>
      </c>
      <c r="J3" s="357" t="s">
        <v>712</v>
      </c>
      <c r="K3" s="365" t="s">
        <v>177</v>
      </c>
      <c r="L3" s="348" t="s">
        <v>178</v>
      </c>
      <c r="M3" s="348" t="s">
        <v>179</v>
      </c>
      <c r="N3" s="348" t="s">
        <v>180</v>
      </c>
      <c r="O3" s="348" t="s">
        <v>79</v>
      </c>
    </row>
    <row r="4" spans="1:16" s="39" customFormat="1" ht="14.25" customHeight="1" thickTop="1" thickBot="1" x14ac:dyDescent="0.3">
      <c r="A4" s="348"/>
      <c r="B4" s="348"/>
      <c r="C4" s="348"/>
      <c r="D4" s="348"/>
      <c r="E4" s="348"/>
      <c r="F4" s="356"/>
      <c r="G4" s="356"/>
      <c r="H4" s="363"/>
      <c r="I4" s="364"/>
      <c r="J4" s="358"/>
      <c r="K4" s="365"/>
      <c r="L4" s="348"/>
      <c r="M4" s="348"/>
      <c r="N4" s="348"/>
      <c r="O4" s="348"/>
    </row>
    <row r="5" spans="1:16" s="119" customFormat="1" ht="67.5" customHeight="1" thickTop="1" thickBot="1" x14ac:dyDescent="0.3">
      <c r="A5" s="217">
        <v>46</v>
      </c>
      <c r="B5" s="218" t="s">
        <v>69</v>
      </c>
      <c r="C5" s="217" t="s">
        <v>129</v>
      </c>
      <c r="D5" s="218" t="s">
        <v>668</v>
      </c>
      <c r="E5" s="219" t="s">
        <v>187</v>
      </c>
      <c r="F5" s="272">
        <v>9000</v>
      </c>
      <c r="G5" s="272">
        <v>9000</v>
      </c>
      <c r="H5" s="219" t="s">
        <v>209</v>
      </c>
      <c r="I5" s="232" t="s">
        <v>208</v>
      </c>
      <c r="J5" s="217" t="s">
        <v>669</v>
      </c>
      <c r="K5" s="248" t="s">
        <v>669</v>
      </c>
      <c r="L5" s="217" t="s">
        <v>669</v>
      </c>
      <c r="M5" s="217" t="s">
        <v>669</v>
      </c>
      <c r="N5" s="217" t="s">
        <v>669</v>
      </c>
      <c r="O5" s="217" t="s">
        <v>28</v>
      </c>
      <c r="P5" s="78"/>
    </row>
    <row r="6" spans="1:16" s="116" customFormat="1" ht="81.75" customHeight="1" thickTop="1" thickBot="1" x14ac:dyDescent="0.3">
      <c r="A6" s="217">
        <v>46</v>
      </c>
      <c r="B6" s="220" t="s">
        <v>69</v>
      </c>
      <c r="C6" s="217" t="s">
        <v>130</v>
      </c>
      <c r="D6" s="219" t="s">
        <v>224</v>
      </c>
      <c r="E6" s="219" t="s">
        <v>188</v>
      </c>
      <c r="F6" s="273">
        <v>40000</v>
      </c>
      <c r="G6" s="273">
        <v>40000</v>
      </c>
      <c r="H6" s="219" t="s">
        <v>209</v>
      </c>
      <c r="I6" s="232" t="s">
        <v>208</v>
      </c>
      <c r="J6" s="219" t="s">
        <v>221</v>
      </c>
      <c r="K6" s="243" t="s">
        <v>221</v>
      </c>
      <c r="L6" s="219" t="s">
        <v>221</v>
      </c>
      <c r="M6" s="219" t="s">
        <v>221</v>
      </c>
      <c r="N6" s="219" t="s">
        <v>221</v>
      </c>
      <c r="O6" s="217" t="s">
        <v>60</v>
      </c>
      <c r="P6" s="40"/>
    </row>
    <row r="7" spans="1:16" s="116" customFormat="1" ht="92.25" customHeight="1" thickTop="1" thickBot="1" x14ac:dyDescent="0.3">
      <c r="A7" s="217">
        <v>46</v>
      </c>
      <c r="B7" s="220" t="s">
        <v>69</v>
      </c>
      <c r="C7" s="217" t="s">
        <v>130</v>
      </c>
      <c r="D7" s="219" t="s">
        <v>670</v>
      </c>
      <c r="E7" s="219" t="s">
        <v>189</v>
      </c>
      <c r="F7" s="273">
        <v>12000</v>
      </c>
      <c r="G7" s="274">
        <v>5000</v>
      </c>
      <c r="H7" s="219" t="s">
        <v>209</v>
      </c>
      <c r="I7" s="232" t="s">
        <v>208</v>
      </c>
      <c r="J7" s="219" t="s">
        <v>559</v>
      </c>
      <c r="K7" s="285" t="s">
        <v>21</v>
      </c>
      <c r="L7" s="233" t="s">
        <v>21</v>
      </c>
      <c r="M7" s="219" t="s">
        <v>21</v>
      </c>
      <c r="N7" s="219" t="s">
        <v>559</v>
      </c>
      <c r="O7" s="217" t="s">
        <v>222</v>
      </c>
      <c r="P7" s="40"/>
    </row>
    <row r="8" spans="1:16" s="116" customFormat="1" ht="78" customHeight="1" thickTop="1" thickBot="1" x14ac:dyDescent="0.3">
      <c r="A8" s="217">
        <v>46</v>
      </c>
      <c r="B8" s="220" t="s">
        <v>69</v>
      </c>
      <c r="C8" s="217" t="s">
        <v>143</v>
      </c>
      <c r="D8" s="219" t="s">
        <v>671</v>
      </c>
      <c r="E8" s="219" t="s">
        <v>414</v>
      </c>
      <c r="F8" s="272">
        <v>2000</v>
      </c>
      <c r="G8" s="274">
        <v>2000</v>
      </c>
      <c r="H8" s="219" t="s">
        <v>209</v>
      </c>
      <c r="I8" s="232" t="s">
        <v>208</v>
      </c>
      <c r="J8" s="219" t="s">
        <v>560</v>
      </c>
      <c r="K8" s="285" t="s">
        <v>21</v>
      </c>
      <c r="L8" s="234" t="s">
        <v>21</v>
      </c>
      <c r="M8" s="219" t="s">
        <v>21</v>
      </c>
      <c r="N8" s="219" t="s">
        <v>560</v>
      </c>
      <c r="O8" s="217" t="s">
        <v>222</v>
      </c>
      <c r="P8" s="40"/>
    </row>
    <row r="9" spans="1:16" s="116" customFormat="1" ht="84.75" customHeight="1" thickTop="1" thickBot="1" x14ac:dyDescent="0.3">
      <c r="A9" s="217">
        <v>46</v>
      </c>
      <c r="B9" s="220" t="s">
        <v>69</v>
      </c>
      <c r="C9" s="217" t="s">
        <v>130</v>
      </c>
      <c r="D9" s="219" t="s">
        <v>672</v>
      </c>
      <c r="E9" s="219" t="s">
        <v>455</v>
      </c>
      <c r="F9" s="272">
        <v>5000</v>
      </c>
      <c r="G9" s="274">
        <v>5000</v>
      </c>
      <c r="H9" s="219" t="s">
        <v>209</v>
      </c>
      <c r="I9" s="232" t="s">
        <v>208</v>
      </c>
      <c r="J9" s="219" t="s">
        <v>561</v>
      </c>
      <c r="K9" s="285" t="s">
        <v>21</v>
      </c>
      <c r="L9" s="234" t="s">
        <v>21</v>
      </c>
      <c r="M9" s="219" t="s">
        <v>21</v>
      </c>
      <c r="N9" s="219" t="s">
        <v>561</v>
      </c>
      <c r="O9" s="217" t="s">
        <v>222</v>
      </c>
      <c r="P9" s="40"/>
    </row>
    <row r="10" spans="1:16" s="116" customFormat="1" ht="71.25" customHeight="1" thickTop="1" thickBot="1" x14ac:dyDescent="0.3">
      <c r="A10" s="217">
        <v>46</v>
      </c>
      <c r="B10" s="220" t="s">
        <v>69</v>
      </c>
      <c r="C10" s="217" t="s">
        <v>101</v>
      </c>
      <c r="D10" s="219" t="s">
        <v>673</v>
      </c>
      <c r="E10" s="219" t="s">
        <v>674</v>
      </c>
      <c r="F10" s="272">
        <v>40000</v>
      </c>
      <c r="G10" s="274">
        <v>40000</v>
      </c>
      <c r="H10" s="219" t="s">
        <v>209</v>
      </c>
      <c r="I10" s="232" t="s">
        <v>689</v>
      </c>
      <c r="J10" s="219" t="s">
        <v>223</v>
      </c>
      <c r="K10" s="244" t="s">
        <v>21</v>
      </c>
      <c r="L10" s="219" t="s">
        <v>223</v>
      </c>
      <c r="M10" s="219" t="s">
        <v>21</v>
      </c>
      <c r="N10" s="219" t="s">
        <v>21</v>
      </c>
      <c r="O10" s="217" t="s">
        <v>60</v>
      </c>
      <c r="P10" s="40"/>
    </row>
    <row r="11" spans="1:16" s="116" customFormat="1" ht="83.25" customHeight="1" thickTop="1" thickBot="1" x14ac:dyDescent="0.3">
      <c r="A11" s="220">
        <v>54</v>
      </c>
      <c r="B11" s="220" t="s">
        <v>69</v>
      </c>
      <c r="C11" s="220" t="s">
        <v>102</v>
      </c>
      <c r="D11" s="220" t="s">
        <v>675</v>
      </c>
      <c r="E11" s="220" t="s">
        <v>675</v>
      </c>
      <c r="F11" s="275">
        <v>5000</v>
      </c>
      <c r="G11" s="276">
        <v>5000</v>
      </c>
      <c r="H11" s="219" t="s">
        <v>209</v>
      </c>
      <c r="I11" s="232" t="s">
        <v>208</v>
      </c>
      <c r="J11" s="219" t="s">
        <v>563</v>
      </c>
      <c r="K11" s="40" t="s">
        <v>21</v>
      </c>
      <c r="L11" s="220" t="s">
        <v>21</v>
      </c>
      <c r="M11" s="220" t="s">
        <v>21</v>
      </c>
      <c r="N11" s="219" t="s">
        <v>563</v>
      </c>
      <c r="O11" s="220" t="s">
        <v>60</v>
      </c>
    </row>
    <row r="12" spans="1:16" s="236" customFormat="1" ht="80.25" customHeight="1" thickTop="1" thickBot="1" x14ac:dyDescent="0.3">
      <c r="A12" s="217">
        <v>46</v>
      </c>
      <c r="B12" s="218" t="s">
        <v>69</v>
      </c>
      <c r="C12" s="217" t="s">
        <v>102</v>
      </c>
      <c r="D12" s="219" t="s">
        <v>459</v>
      </c>
      <c r="E12" s="219" t="s">
        <v>676</v>
      </c>
      <c r="F12" s="273">
        <v>300000</v>
      </c>
      <c r="G12" s="274">
        <v>300000</v>
      </c>
      <c r="H12" s="219" t="s">
        <v>209</v>
      </c>
      <c r="I12" s="303" t="s">
        <v>208</v>
      </c>
      <c r="J12" s="296">
        <v>300000</v>
      </c>
      <c r="K12" s="295">
        <v>50000</v>
      </c>
      <c r="L12" s="296">
        <v>100000</v>
      </c>
      <c r="M12" s="296">
        <v>200000</v>
      </c>
      <c r="N12" s="296">
        <v>300000</v>
      </c>
      <c r="O12" s="217" t="s">
        <v>677</v>
      </c>
      <c r="P12" s="235"/>
    </row>
    <row r="13" spans="1:16" s="116" customFormat="1" ht="96.75" customHeight="1" thickTop="1" thickBot="1" x14ac:dyDescent="0.3">
      <c r="A13" s="217">
        <v>46</v>
      </c>
      <c r="B13" s="220" t="s">
        <v>69</v>
      </c>
      <c r="C13" s="217" t="s">
        <v>101</v>
      </c>
      <c r="D13" s="219" t="s">
        <v>225</v>
      </c>
      <c r="E13" s="219" t="s">
        <v>678</v>
      </c>
      <c r="F13" s="277">
        <v>169920</v>
      </c>
      <c r="G13" s="278">
        <v>169920</v>
      </c>
      <c r="H13" s="219" t="s">
        <v>209</v>
      </c>
      <c r="I13" s="232" t="s">
        <v>208</v>
      </c>
      <c r="J13" s="221" t="s">
        <v>679</v>
      </c>
      <c r="K13" s="221" t="s">
        <v>679</v>
      </c>
      <c r="L13" s="221" t="s">
        <v>679</v>
      </c>
      <c r="M13" s="221" t="s">
        <v>679</v>
      </c>
      <c r="N13" s="221" t="s">
        <v>679</v>
      </c>
      <c r="O13" s="217" t="s">
        <v>60</v>
      </c>
      <c r="P13" s="40"/>
    </row>
    <row r="14" spans="1:16" s="118" customFormat="1" ht="66.75" customHeight="1" thickTop="1" thickBot="1" x14ac:dyDescent="0.3">
      <c r="A14" s="222">
        <v>46</v>
      </c>
      <c r="B14" s="220" t="s">
        <v>69</v>
      </c>
      <c r="C14" s="222" t="s">
        <v>215</v>
      </c>
      <c r="D14" s="219" t="s">
        <v>1248</v>
      </c>
      <c r="E14" s="219" t="s">
        <v>451</v>
      </c>
      <c r="F14" s="273">
        <v>1101597</v>
      </c>
      <c r="G14" s="274">
        <v>601597</v>
      </c>
      <c r="H14" s="219" t="s">
        <v>209</v>
      </c>
      <c r="I14" s="232" t="s">
        <v>689</v>
      </c>
      <c r="J14" s="219" t="s">
        <v>566</v>
      </c>
      <c r="K14" s="234" t="s">
        <v>565</v>
      </c>
      <c r="L14" s="219" t="s">
        <v>566</v>
      </c>
      <c r="M14" s="162" t="s">
        <v>21</v>
      </c>
      <c r="N14" s="219" t="s">
        <v>21</v>
      </c>
      <c r="O14" s="220" t="s">
        <v>60</v>
      </c>
    </row>
    <row r="15" spans="1:16" s="116" customFormat="1" ht="80.25" customHeight="1" thickTop="1" thickBot="1" x14ac:dyDescent="0.3">
      <c r="A15" s="222">
        <v>46</v>
      </c>
      <c r="B15" s="220" t="s">
        <v>69</v>
      </c>
      <c r="C15" s="222" t="s">
        <v>215</v>
      </c>
      <c r="D15" s="219" t="s">
        <v>684</v>
      </c>
      <c r="E15" s="219" t="s">
        <v>683</v>
      </c>
      <c r="F15" s="273">
        <v>264000</v>
      </c>
      <c r="G15" s="274">
        <v>264000</v>
      </c>
      <c r="H15" s="219" t="s">
        <v>209</v>
      </c>
      <c r="I15" s="232" t="s">
        <v>217</v>
      </c>
      <c r="J15" s="219" t="s">
        <v>1253</v>
      </c>
      <c r="K15" s="234" t="s">
        <v>680</v>
      </c>
      <c r="L15" s="219" t="s">
        <v>1254</v>
      </c>
      <c r="M15" s="219" t="s">
        <v>1253</v>
      </c>
      <c r="N15" s="219" t="s">
        <v>21</v>
      </c>
      <c r="O15" s="220" t="s">
        <v>60</v>
      </c>
      <c r="P15" s="40"/>
    </row>
    <row r="16" spans="1:16" s="2" customFormat="1" ht="80.25" customHeight="1" thickTop="1" thickBot="1" x14ac:dyDescent="0.3">
      <c r="A16" s="223">
        <v>39</v>
      </c>
      <c r="B16" s="224" t="s">
        <v>69</v>
      </c>
      <c r="C16" s="223" t="s">
        <v>215</v>
      </c>
      <c r="D16" s="225" t="s">
        <v>681</v>
      </c>
      <c r="E16" s="225" t="s">
        <v>685</v>
      </c>
      <c r="F16" s="279">
        <v>10560</v>
      </c>
      <c r="G16" s="280">
        <v>0</v>
      </c>
      <c r="H16" s="225" t="s">
        <v>209</v>
      </c>
      <c r="I16" s="241" t="s">
        <v>689</v>
      </c>
      <c r="J16" s="219" t="s">
        <v>1256</v>
      </c>
      <c r="K16" s="234" t="s">
        <v>682</v>
      </c>
      <c r="L16" s="219" t="s">
        <v>1256</v>
      </c>
      <c r="M16" s="226" t="s">
        <v>21</v>
      </c>
      <c r="N16" s="226" t="s">
        <v>21</v>
      </c>
      <c r="O16" s="224" t="s">
        <v>60</v>
      </c>
    </row>
    <row r="17" spans="1:16" s="116" customFormat="1" ht="104.25" customHeight="1" thickTop="1" thickBot="1" x14ac:dyDescent="0.3">
      <c r="A17" s="217">
        <v>46</v>
      </c>
      <c r="B17" s="220" t="s">
        <v>69</v>
      </c>
      <c r="C17" s="217" t="s">
        <v>215</v>
      </c>
      <c r="D17" s="219" t="s">
        <v>687</v>
      </c>
      <c r="E17" s="219" t="s">
        <v>686</v>
      </c>
      <c r="F17" s="273">
        <v>100000</v>
      </c>
      <c r="G17" s="274">
        <v>100000</v>
      </c>
      <c r="H17" s="219" t="s">
        <v>209</v>
      </c>
      <c r="I17" s="232" t="s">
        <v>208</v>
      </c>
      <c r="J17" s="238" t="s">
        <v>1255</v>
      </c>
      <c r="K17" s="40" t="s">
        <v>21</v>
      </c>
      <c r="L17" s="219" t="s">
        <v>688</v>
      </c>
      <c r="M17" s="162" t="s">
        <v>21</v>
      </c>
      <c r="N17" s="238" t="s">
        <v>1255</v>
      </c>
      <c r="O17" s="217" t="s">
        <v>222</v>
      </c>
      <c r="P17" s="40"/>
    </row>
    <row r="18" spans="1:16" s="116" customFormat="1" ht="77.25" customHeight="1" thickTop="1" thickBot="1" x14ac:dyDescent="0.3">
      <c r="A18" s="222">
        <v>46</v>
      </c>
      <c r="B18" s="220" t="s">
        <v>69</v>
      </c>
      <c r="C18" s="227" t="s">
        <v>101</v>
      </c>
      <c r="D18" s="228" t="s">
        <v>691</v>
      </c>
      <c r="E18" s="228" t="s">
        <v>690</v>
      </c>
      <c r="F18" s="281">
        <v>30000</v>
      </c>
      <c r="G18" s="282">
        <v>30000</v>
      </c>
      <c r="H18" s="220" t="s">
        <v>209</v>
      </c>
      <c r="I18" s="242" t="s">
        <v>689</v>
      </c>
      <c r="J18" s="219" t="s">
        <v>692</v>
      </c>
      <c r="K18" s="234" t="s">
        <v>693</v>
      </c>
      <c r="L18" s="219" t="s">
        <v>692</v>
      </c>
      <c r="M18" s="219" t="s">
        <v>21</v>
      </c>
      <c r="N18" s="162" t="s">
        <v>21</v>
      </c>
      <c r="O18" s="162" t="s">
        <v>442</v>
      </c>
      <c r="P18" s="40"/>
    </row>
    <row r="19" spans="1:16" s="116" customFormat="1" ht="69.75" customHeight="1" thickTop="1" thickBot="1" x14ac:dyDescent="0.3">
      <c r="A19" s="217">
        <v>46</v>
      </c>
      <c r="B19" s="220" t="s">
        <v>69</v>
      </c>
      <c r="C19" s="217" t="s">
        <v>101</v>
      </c>
      <c r="D19" s="219" t="s">
        <v>694</v>
      </c>
      <c r="E19" s="219" t="s">
        <v>696</v>
      </c>
      <c r="F19" s="273">
        <v>175000</v>
      </c>
      <c r="G19" s="274">
        <v>1675000</v>
      </c>
      <c r="H19" s="219" t="s">
        <v>209</v>
      </c>
      <c r="I19" s="232" t="s">
        <v>208</v>
      </c>
      <c r="J19" s="219" t="s">
        <v>443</v>
      </c>
      <c r="K19" s="234" t="s">
        <v>695</v>
      </c>
      <c r="L19" s="219" t="s">
        <v>21</v>
      </c>
      <c r="M19" s="162" t="s">
        <v>21</v>
      </c>
      <c r="N19" s="219" t="s">
        <v>443</v>
      </c>
      <c r="O19" s="217" t="s">
        <v>222</v>
      </c>
      <c r="P19" s="40"/>
    </row>
    <row r="20" spans="1:16" s="116" customFormat="1" ht="91.5" customHeight="1" thickTop="1" thickBot="1" x14ac:dyDescent="0.3">
      <c r="A20" s="217">
        <v>46</v>
      </c>
      <c r="B20" s="220" t="s">
        <v>69</v>
      </c>
      <c r="C20" s="217" t="s">
        <v>215</v>
      </c>
      <c r="D20" s="219" t="s">
        <v>698</v>
      </c>
      <c r="E20" s="219" t="s">
        <v>697</v>
      </c>
      <c r="F20" s="273">
        <v>100000</v>
      </c>
      <c r="G20" s="274">
        <v>100000</v>
      </c>
      <c r="H20" s="219" t="s">
        <v>209</v>
      </c>
      <c r="I20" s="232" t="s">
        <v>208</v>
      </c>
      <c r="J20" s="219" t="s">
        <v>1249</v>
      </c>
      <c r="K20" s="245" t="s">
        <v>612</v>
      </c>
      <c r="L20" s="219" t="s">
        <v>21</v>
      </c>
      <c r="M20" s="162" t="s">
        <v>21</v>
      </c>
      <c r="N20" s="219" t="s">
        <v>1249</v>
      </c>
      <c r="O20" s="217" t="s">
        <v>222</v>
      </c>
      <c r="P20" s="40"/>
    </row>
    <row r="21" spans="1:16" s="116" customFormat="1" ht="99" customHeight="1" thickTop="1" thickBot="1" x14ac:dyDescent="0.3">
      <c r="A21" s="217">
        <v>46</v>
      </c>
      <c r="B21" s="220" t="s">
        <v>69</v>
      </c>
      <c r="C21" s="217" t="s">
        <v>215</v>
      </c>
      <c r="D21" s="219" t="s">
        <v>699</v>
      </c>
      <c r="E21" s="219" t="s">
        <v>700</v>
      </c>
      <c r="F21" s="273">
        <v>50000</v>
      </c>
      <c r="G21" s="274">
        <v>50000</v>
      </c>
      <c r="H21" s="219" t="s">
        <v>209</v>
      </c>
      <c r="I21" s="232" t="s">
        <v>208</v>
      </c>
      <c r="J21" s="219" t="s">
        <v>611</v>
      </c>
      <c r="K21" s="245" t="s">
        <v>705</v>
      </c>
      <c r="L21" s="219" t="s">
        <v>701</v>
      </c>
      <c r="M21" s="126" t="s">
        <v>21</v>
      </c>
      <c r="N21" s="219" t="s">
        <v>611</v>
      </c>
      <c r="O21" s="217" t="s">
        <v>222</v>
      </c>
      <c r="P21" s="40"/>
    </row>
    <row r="22" spans="1:16" s="116" customFormat="1" ht="70.5" customHeight="1" thickTop="1" thickBot="1" x14ac:dyDescent="0.3">
      <c r="A22" s="217">
        <v>46</v>
      </c>
      <c r="B22" s="220" t="s">
        <v>69</v>
      </c>
      <c r="C22" s="217" t="s">
        <v>215</v>
      </c>
      <c r="D22" s="219" t="s">
        <v>703</v>
      </c>
      <c r="E22" s="219" t="s">
        <v>702</v>
      </c>
      <c r="F22" s="273">
        <v>100000</v>
      </c>
      <c r="G22" s="274">
        <v>200000</v>
      </c>
      <c r="H22" s="219" t="s">
        <v>209</v>
      </c>
      <c r="I22" s="232" t="s">
        <v>208</v>
      </c>
      <c r="J22" s="229" t="s">
        <v>706</v>
      </c>
      <c r="K22" s="234" t="s">
        <v>21</v>
      </c>
      <c r="L22" s="234" t="s">
        <v>704</v>
      </c>
      <c r="M22" s="237" t="s">
        <v>216</v>
      </c>
      <c r="N22" s="229" t="s">
        <v>706</v>
      </c>
      <c r="O22" s="217" t="s">
        <v>222</v>
      </c>
      <c r="P22" s="40"/>
    </row>
    <row r="23" spans="1:16" s="40" customFormat="1" ht="95.25" customHeight="1" thickTop="1" thickBot="1" x14ac:dyDescent="0.3">
      <c r="A23" s="217">
        <v>46</v>
      </c>
      <c r="B23" s="220" t="s">
        <v>69</v>
      </c>
      <c r="C23" s="217" t="s">
        <v>215</v>
      </c>
      <c r="D23" s="219" t="s">
        <v>501</v>
      </c>
      <c r="E23" s="219" t="s">
        <v>447</v>
      </c>
      <c r="F23" s="273">
        <v>300000</v>
      </c>
      <c r="G23" s="274">
        <v>300000</v>
      </c>
      <c r="H23" s="219" t="s">
        <v>211</v>
      </c>
      <c r="I23" s="232" t="s">
        <v>208</v>
      </c>
      <c r="J23" s="219" t="s">
        <v>1251</v>
      </c>
      <c r="K23" s="234" t="s">
        <v>707</v>
      </c>
      <c r="L23" s="219" t="s">
        <v>708</v>
      </c>
      <c r="M23" s="219" t="s">
        <v>1250</v>
      </c>
      <c r="N23" s="219" t="s">
        <v>1251</v>
      </c>
      <c r="O23" s="217" t="s">
        <v>222</v>
      </c>
    </row>
    <row r="24" spans="1:16" s="116" customFormat="1" ht="75" customHeight="1" thickTop="1" thickBot="1" x14ac:dyDescent="0.3">
      <c r="A24" s="217">
        <v>54</v>
      </c>
      <c r="B24" s="220" t="s">
        <v>69</v>
      </c>
      <c r="C24" s="217" t="s">
        <v>102</v>
      </c>
      <c r="D24" s="220" t="s">
        <v>567</v>
      </c>
      <c r="E24" s="218" t="s">
        <v>446</v>
      </c>
      <c r="F24" s="283">
        <v>30000</v>
      </c>
      <c r="G24" s="267">
        <v>10000</v>
      </c>
      <c r="H24" s="230" t="s">
        <v>209</v>
      </c>
      <c r="I24" s="239" t="s">
        <v>228</v>
      </c>
      <c r="J24" s="240"/>
      <c r="K24" s="353" t="s">
        <v>709</v>
      </c>
      <c r="L24" s="354"/>
      <c r="M24" s="354"/>
      <c r="N24" s="355"/>
      <c r="O24" s="220" t="s">
        <v>60</v>
      </c>
      <c r="P24" s="40"/>
    </row>
    <row r="25" spans="1:16" s="116" customFormat="1" ht="78" thickTop="1" thickBot="1" x14ac:dyDescent="0.3">
      <c r="A25" s="222">
        <v>54</v>
      </c>
      <c r="B25" s="220" t="s">
        <v>69</v>
      </c>
      <c r="C25" s="222" t="s">
        <v>102</v>
      </c>
      <c r="D25" s="220" t="s">
        <v>714</v>
      </c>
      <c r="E25" s="218" t="s">
        <v>244</v>
      </c>
      <c r="F25" s="283">
        <f>1356000-356000</f>
        <v>1000000</v>
      </c>
      <c r="G25" s="267">
        <v>1000000</v>
      </c>
      <c r="H25" s="230" t="s">
        <v>209</v>
      </c>
      <c r="I25" s="239" t="s">
        <v>208</v>
      </c>
      <c r="J25" s="230" t="s">
        <v>1252</v>
      </c>
      <c r="K25" s="246" t="s">
        <v>568</v>
      </c>
      <c r="L25" s="230" t="s">
        <v>713</v>
      </c>
      <c r="M25" s="230" t="s">
        <v>1252</v>
      </c>
      <c r="N25" s="230" t="s">
        <v>1252</v>
      </c>
      <c r="O25" s="220" t="s">
        <v>241</v>
      </c>
      <c r="P25" s="40"/>
    </row>
    <row r="26" spans="1:16" ht="15.75" thickTop="1" x14ac:dyDescent="0.25">
      <c r="J26" s="56"/>
    </row>
    <row r="27" spans="1:16" ht="15" x14ac:dyDescent="0.25">
      <c r="J27" s="56"/>
    </row>
    <row r="28" spans="1:16" ht="15" x14ac:dyDescent="0.25">
      <c r="J28" s="56"/>
    </row>
    <row r="29" spans="1:16" ht="15" x14ac:dyDescent="0.25">
      <c r="J29" s="56"/>
    </row>
    <row r="30" spans="1:16" ht="15" x14ac:dyDescent="0.25">
      <c r="J30" s="56"/>
    </row>
    <row r="31" spans="1:16" ht="15" x14ac:dyDescent="0.25">
      <c r="J31" s="56"/>
    </row>
    <row r="32" spans="1:16" ht="15" x14ac:dyDescent="0.25">
      <c r="J32" s="56"/>
    </row>
    <row r="33" spans="10:10" ht="15" x14ac:dyDescent="0.25">
      <c r="J33" s="56"/>
    </row>
    <row r="34" spans="10:10" ht="15" x14ac:dyDescent="0.25">
      <c r="J34" s="56"/>
    </row>
    <row r="35" spans="10:10" ht="15" x14ac:dyDescent="0.25">
      <c r="J35" s="56"/>
    </row>
    <row r="36" spans="10:10" ht="15" x14ac:dyDescent="0.25">
      <c r="J36" s="56"/>
    </row>
    <row r="37" spans="10:10" ht="15" x14ac:dyDescent="0.25">
      <c r="J37" s="56"/>
    </row>
    <row r="38" spans="10:10" ht="15" x14ac:dyDescent="0.25">
      <c r="J38" s="56"/>
    </row>
    <row r="39" spans="10:10" ht="15" x14ac:dyDescent="0.25">
      <c r="J39" s="56"/>
    </row>
    <row r="40" spans="10:10" ht="15" x14ac:dyDescent="0.25">
      <c r="J40" s="56"/>
    </row>
    <row r="41" spans="10:10" ht="15" x14ac:dyDescent="0.25">
      <c r="J41" s="56"/>
    </row>
    <row r="42" spans="10:10" ht="15" x14ac:dyDescent="0.25">
      <c r="J42" s="56"/>
    </row>
    <row r="43" spans="10:10" ht="15" x14ac:dyDescent="0.25">
      <c r="J43" s="56"/>
    </row>
    <row r="44" spans="10:10" ht="15" x14ac:dyDescent="0.25">
      <c r="J44" s="56"/>
    </row>
    <row r="45" spans="10:10" ht="15" x14ac:dyDescent="0.25">
      <c r="J45" s="56"/>
    </row>
    <row r="46" spans="10:10" ht="15" x14ac:dyDescent="0.25">
      <c r="J46" s="56"/>
    </row>
    <row r="47" spans="10:10" ht="15" x14ac:dyDescent="0.25">
      <c r="J47" s="56"/>
    </row>
    <row r="48" spans="10:10" ht="15" x14ac:dyDescent="0.25">
      <c r="J48" s="56"/>
    </row>
    <row r="49" spans="10:10" ht="15" x14ac:dyDescent="0.25">
      <c r="J49" s="56"/>
    </row>
    <row r="50" spans="10:10" ht="15" x14ac:dyDescent="0.25">
      <c r="J50" s="56"/>
    </row>
    <row r="51" spans="10:10" ht="15" x14ac:dyDescent="0.25">
      <c r="J51" s="56"/>
    </row>
    <row r="52" spans="10:10" ht="15" x14ac:dyDescent="0.25">
      <c r="J52" s="56"/>
    </row>
    <row r="53" spans="10:10" ht="15" x14ac:dyDescent="0.25">
      <c r="J53" s="56"/>
    </row>
    <row r="54" spans="10:10" ht="15" x14ac:dyDescent="0.25">
      <c r="J54" s="56"/>
    </row>
    <row r="55" spans="10:10" ht="15" x14ac:dyDescent="0.25">
      <c r="J55" s="56"/>
    </row>
    <row r="56" spans="10:10" ht="15" x14ac:dyDescent="0.25">
      <c r="J56" s="56"/>
    </row>
    <row r="57" spans="10:10" ht="15" x14ac:dyDescent="0.25">
      <c r="J57" s="56"/>
    </row>
    <row r="58" spans="10:10" ht="15" x14ac:dyDescent="0.25">
      <c r="J58" s="56"/>
    </row>
    <row r="59" spans="10:10" ht="15" x14ac:dyDescent="0.25">
      <c r="J59" s="56"/>
    </row>
    <row r="60" spans="10:10" ht="15" x14ac:dyDescent="0.25">
      <c r="J60" s="56"/>
    </row>
    <row r="61" spans="10:10" ht="15" x14ac:dyDescent="0.25">
      <c r="J61" s="56"/>
    </row>
    <row r="62" spans="10:10" ht="15" x14ac:dyDescent="0.25">
      <c r="J62" s="56"/>
    </row>
    <row r="63" spans="10:10" ht="15" x14ac:dyDescent="0.25">
      <c r="J63" s="56"/>
    </row>
    <row r="64" spans="10:10" ht="15" x14ac:dyDescent="0.25">
      <c r="J64" s="56"/>
    </row>
    <row r="65" spans="10:10" ht="15" x14ac:dyDescent="0.25">
      <c r="J65" s="56"/>
    </row>
    <row r="66" spans="10:10" ht="15" x14ac:dyDescent="0.25">
      <c r="J66" s="56"/>
    </row>
    <row r="67" spans="10:10" ht="15" x14ac:dyDescent="0.25">
      <c r="J67" s="56"/>
    </row>
    <row r="68" spans="10:10" ht="15" x14ac:dyDescent="0.25">
      <c r="J68" s="56"/>
    </row>
    <row r="69" spans="10:10" ht="15" x14ac:dyDescent="0.25">
      <c r="J69" s="56"/>
    </row>
    <row r="70" spans="10:10" ht="15" x14ac:dyDescent="0.25">
      <c r="J70" s="56"/>
    </row>
    <row r="71" spans="10:10" ht="15" x14ac:dyDescent="0.25">
      <c r="J71" s="56"/>
    </row>
    <row r="72" spans="10:10" ht="15" x14ac:dyDescent="0.25">
      <c r="J72" s="56"/>
    </row>
    <row r="73" spans="10:10" ht="15" x14ac:dyDescent="0.25">
      <c r="J73" s="56"/>
    </row>
    <row r="74" spans="10:10" ht="15" x14ac:dyDescent="0.25">
      <c r="J74" s="56"/>
    </row>
    <row r="75" spans="10:10" ht="15" x14ac:dyDescent="0.25">
      <c r="J75" s="56"/>
    </row>
    <row r="76" spans="10:10" ht="15" x14ac:dyDescent="0.25">
      <c r="J76" s="56"/>
    </row>
    <row r="77" spans="10:10" ht="15" x14ac:dyDescent="0.25">
      <c r="J77" s="56"/>
    </row>
    <row r="78" spans="10:10" ht="15" x14ac:dyDescent="0.25">
      <c r="J78" s="56"/>
    </row>
    <row r="79" spans="10:10" ht="15" x14ac:dyDescent="0.25">
      <c r="J79" s="56"/>
    </row>
    <row r="80" spans="10:10" ht="15" x14ac:dyDescent="0.25">
      <c r="J80" s="56"/>
    </row>
    <row r="81" spans="10:10" ht="15" x14ac:dyDescent="0.25">
      <c r="J81" s="56"/>
    </row>
    <row r="82" spans="10:10" ht="15" x14ac:dyDescent="0.25">
      <c r="J82" s="56"/>
    </row>
    <row r="83" spans="10:10" ht="15" x14ac:dyDescent="0.25">
      <c r="J83" s="56"/>
    </row>
    <row r="84" spans="10:10" ht="15" x14ac:dyDescent="0.25">
      <c r="J84" s="56"/>
    </row>
    <row r="85" spans="10:10" ht="15" x14ac:dyDescent="0.25">
      <c r="J85" s="56"/>
    </row>
    <row r="86" spans="10:10" ht="15" x14ac:dyDescent="0.25">
      <c r="J86" s="56"/>
    </row>
    <row r="87" spans="10:10" ht="15" x14ac:dyDescent="0.25">
      <c r="J87" s="56"/>
    </row>
    <row r="88" spans="10:10" ht="15" x14ac:dyDescent="0.25">
      <c r="J88" s="56"/>
    </row>
    <row r="89" spans="10:10" ht="15" x14ac:dyDescent="0.25">
      <c r="J89" s="56"/>
    </row>
    <row r="90" spans="10:10" ht="15" x14ac:dyDescent="0.25">
      <c r="J90" s="56"/>
    </row>
    <row r="91" spans="10:10" ht="15" x14ac:dyDescent="0.25">
      <c r="J91" s="56"/>
    </row>
    <row r="92" spans="10:10" ht="15" x14ac:dyDescent="0.25">
      <c r="J92" s="56"/>
    </row>
    <row r="93" spans="10:10" ht="15" x14ac:dyDescent="0.25">
      <c r="J93" s="56"/>
    </row>
    <row r="94" spans="10:10" ht="15" x14ac:dyDescent="0.25">
      <c r="J94" s="56"/>
    </row>
    <row r="95" spans="10:10" ht="15" x14ac:dyDescent="0.25">
      <c r="J95" s="56"/>
    </row>
    <row r="96" spans="10:10" ht="15" x14ac:dyDescent="0.25">
      <c r="J96" s="56"/>
    </row>
    <row r="97" spans="10:10" ht="15" x14ac:dyDescent="0.25">
      <c r="J97" s="56"/>
    </row>
    <row r="98" spans="10:10" ht="15" x14ac:dyDescent="0.25">
      <c r="J98" s="56"/>
    </row>
    <row r="99" spans="10:10" ht="15" x14ac:dyDescent="0.25">
      <c r="J99" s="56"/>
    </row>
    <row r="100" spans="10:10" ht="15" x14ac:dyDescent="0.25">
      <c r="J100" s="56"/>
    </row>
    <row r="101" spans="10:10" ht="15" x14ac:dyDescent="0.25">
      <c r="J101" s="56"/>
    </row>
    <row r="102" spans="10:10" ht="15" x14ac:dyDescent="0.25">
      <c r="J102" s="56"/>
    </row>
    <row r="103" spans="10:10" ht="15" x14ac:dyDescent="0.25">
      <c r="J103" s="56"/>
    </row>
    <row r="104" spans="10:10" ht="15" x14ac:dyDescent="0.25">
      <c r="J104" s="56"/>
    </row>
    <row r="105" spans="10:10" ht="15" x14ac:dyDescent="0.25">
      <c r="J105" s="56"/>
    </row>
    <row r="106" spans="10:10" ht="15" x14ac:dyDescent="0.25">
      <c r="J106" s="56"/>
    </row>
    <row r="107" spans="10:10" ht="15" x14ac:dyDescent="0.25">
      <c r="J107" s="56"/>
    </row>
    <row r="108" spans="10:10" ht="15" x14ac:dyDescent="0.25">
      <c r="J108" s="56"/>
    </row>
    <row r="109" spans="10:10" ht="15" x14ac:dyDescent="0.25">
      <c r="J109" s="56"/>
    </row>
    <row r="110" spans="10:10" ht="15" x14ac:dyDescent="0.25">
      <c r="J110" s="56"/>
    </row>
    <row r="111" spans="10:10" ht="15" x14ac:dyDescent="0.25">
      <c r="J111" s="56"/>
    </row>
    <row r="112" spans="10:10" ht="15" x14ac:dyDescent="0.25">
      <c r="J112" s="56"/>
    </row>
    <row r="113" spans="10:10" ht="15" x14ac:dyDescent="0.25">
      <c r="J113" s="56"/>
    </row>
    <row r="114" spans="10:10" ht="15" x14ac:dyDescent="0.25">
      <c r="J114" s="56"/>
    </row>
    <row r="115" spans="10:10" ht="15" x14ac:dyDescent="0.25">
      <c r="J115" s="56"/>
    </row>
    <row r="116" spans="10:10" ht="15" x14ac:dyDescent="0.25">
      <c r="J116" s="56"/>
    </row>
    <row r="117" spans="10:10" ht="15" x14ac:dyDescent="0.25">
      <c r="J117" s="56"/>
    </row>
    <row r="118" spans="10:10" ht="15" x14ac:dyDescent="0.25">
      <c r="J118" s="56"/>
    </row>
    <row r="119" spans="10:10" ht="15" x14ac:dyDescent="0.25">
      <c r="J119" s="56"/>
    </row>
    <row r="120" spans="10:10" ht="15" x14ac:dyDescent="0.25">
      <c r="J120" s="56"/>
    </row>
    <row r="121" spans="10:10" ht="15" x14ac:dyDescent="0.25">
      <c r="J121" s="56"/>
    </row>
    <row r="122" spans="10:10" ht="15" x14ac:dyDescent="0.25">
      <c r="J122" s="56"/>
    </row>
    <row r="123" spans="10:10" ht="15" x14ac:dyDescent="0.25">
      <c r="J123" s="56"/>
    </row>
    <row r="124" spans="10:10" ht="15" x14ac:dyDescent="0.25">
      <c r="J124" s="56"/>
    </row>
    <row r="125" spans="10:10" ht="15" x14ac:dyDescent="0.25">
      <c r="J125" s="56"/>
    </row>
    <row r="126" spans="10:10" ht="15" x14ac:dyDescent="0.25">
      <c r="J126" s="56"/>
    </row>
    <row r="127" spans="10:10" ht="15" x14ac:dyDescent="0.25">
      <c r="J127" s="56"/>
    </row>
    <row r="128" spans="10:10" ht="15" x14ac:dyDescent="0.25">
      <c r="J128" s="56"/>
    </row>
    <row r="129" spans="10:10" ht="15" x14ac:dyDescent="0.25">
      <c r="J129" s="56"/>
    </row>
    <row r="130" spans="10:10" ht="15" x14ac:dyDescent="0.25">
      <c r="J130" s="56"/>
    </row>
    <row r="131" spans="10:10" ht="15" x14ac:dyDescent="0.25">
      <c r="J131" s="56"/>
    </row>
    <row r="132" spans="10:10" ht="15" x14ac:dyDescent="0.25">
      <c r="J132" s="56"/>
    </row>
    <row r="133" spans="10:10" ht="15" x14ac:dyDescent="0.25">
      <c r="J133" s="56"/>
    </row>
    <row r="134" spans="10:10" ht="15" x14ac:dyDescent="0.25">
      <c r="J134" s="56"/>
    </row>
    <row r="135" spans="10:10" ht="15" x14ac:dyDescent="0.25">
      <c r="J135" s="56"/>
    </row>
    <row r="136" spans="10:10" ht="15" x14ac:dyDescent="0.25">
      <c r="J136" s="56"/>
    </row>
    <row r="137" spans="10:10" ht="15" x14ac:dyDescent="0.25">
      <c r="J137" s="56"/>
    </row>
    <row r="138" spans="10:10" ht="15" x14ac:dyDescent="0.25">
      <c r="J138" s="56"/>
    </row>
    <row r="139" spans="10:10" ht="15" x14ac:dyDescent="0.25">
      <c r="J139" s="56"/>
    </row>
    <row r="140" spans="10:10" ht="15" x14ac:dyDescent="0.25">
      <c r="J140" s="56"/>
    </row>
    <row r="141" spans="10:10" ht="15" x14ac:dyDescent="0.25">
      <c r="J141" s="56"/>
    </row>
    <row r="142" spans="10:10" ht="15" x14ac:dyDescent="0.25">
      <c r="J142" s="56"/>
    </row>
    <row r="143" spans="10:10" ht="15" x14ac:dyDescent="0.25">
      <c r="J143" s="56"/>
    </row>
    <row r="144" spans="10:10" ht="15" x14ac:dyDescent="0.25">
      <c r="J144" s="56"/>
    </row>
    <row r="145" spans="10:10" ht="15" x14ac:dyDescent="0.25">
      <c r="J145" s="56"/>
    </row>
    <row r="146" spans="10:10" ht="15" x14ac:dyDescent="0.25">
      <c r="J146" s="56"/>
    </row>
    <row r="147" spans="10:10" ht="15" x14ac:dyDescent="0.25">
      <c r="J147" s="56"/>
    </row>
    <row r="148" spans="10:10" ht="15" x14ac:dyDescent="0.25">
      <c r="J148" s="56"/>
    </row>
    <row r="149" spans="10:10" ht="15" x14ac:dyDescent="0.25">
      <c r="J149" s="56"/>
    </row>
    <row r="150" spans="10:10" ht="15" x14ac:dyDescent="0.25">
      <c r="J150" s="56"/>
    </row>
    <row r="151" spans="10:10" ht="15" x14ac:dyDescent="0.25">
      <c r="J151" s="56"/>
    </row>
    <row r="152" spans="10:10" ht="15" x14ac:dyDescent="0.25">
      <c r="J152" s="56"/>
    </row>
    <row r="153" spans="10:10" ht="15" x14ac:dyDescent="0.25">
      <c r="J153" s="56"/>
    </row>
    <row r="154" spans="10:10" ht="15" x14ac:dyDescent="0.25">
      <c r="J154" s="56"/>
    </row>
    <row r="155" spans="10:10" ht="15" x14ac:dyDescent="0.25">
      <c r="J155" s="56"/>
    </row>
    <row r="156" spans="10:10" ht="15" x14ac:dyDescent="0.25">
      <c r="J156" s="56"/>
    </row>
    <row r="157" spans="10:10" ht="15" x14ac:dyDescent="0.25">
      <c r="J157" s="56"/>
    </row>
    <row r="158" spans="10:10" ht="15" x14ac:dyDescent="0.25">
      <c r="J158" s="56"/>
    </row>
    <row r="159" spans="10:10" ht="15" x14ac:dyDescent="0.25">
      <c r="J159" s="56"/>
    </row>
    <row r="160" spans="10:10" ht="15" x14ac:dyDescent="0.25">
      <c r="J160" s="56"/>
    </row>
    <row r="161" spans="10:10" ht="15" x14ac:dyDescent="0.25">
      <c r="J161" s="56"/>
    </row>
    <row r="162" spans="10:10" ht="15" x14ac:dyDescent="0.25">
      <c r="J162" s="56"/>
    </row>
    <row r="163" spans="10:10" ht="15" x14ac:dyDescent="0.25">
      <c r="J163" s="56"/>
    </row>
    <row r="164" spans="10:10" ht="15" x14ac:dyDescent="0.25">
      <c r="J164" s="56"/>
    </row>
    <row r="165" spans="10:10" ht="15" x14ac:dyDescent="0.25">
      <c r="J165" s="56"/>
    </row>
    <row r="166" spans="10:10" ht="15" x14ac:dyDescent="0.25">
      <c r="J166" s="56"/>
    </row>
    <row r="167" spans="10:10" ht="15" x14ac:dyDescent="0.25">
      <c r="J167" s="56"/>
    </row>
    <row r="168" spans="10:10" ht="15" x14ac:dyDescent="0.25">
      <c r="J168" s="56"/>
    </row>
    <row r="169" spans="10:10" ht="15" x14ac:dyDescent="0.25">
      <c r="J169" s="56"/>
    </row>
    <row r="170" spans="10:10" ht="15" x14ac:dyDescent="0.25">
      <c r="J170" s="56"/>
    </row>
    <row r="171" spans="10:10" ht="15" x14ac:dyDescent="0.25">
      <c r="J171" s="56"/>
    </row>
    <row r="172" spans="10:10" ht="15" x14ac:dyDescent="0.25">
      <c r="J172" s="56"/>
    </row>
    <row r="173" spans="10:10" ht="15" x14ac:dyDescent="0.25">
      <c r="J173" s="56"/>
    </row>
    <row r="174" spans="10:10" ht="15" x14ac:dyDescent="0.25">
      <c r="J174" s="56"/>
    </row>
    <row r="175" spans="10:10" ht="15" x14ac:dyDescent="0.25">
      <c r="J175" s="56"/>
    </row>
    <row r="176" spans="10:10" ht="15" x14ac:dyDescent="0.25">
      <c r="J176" s="56"/>
    </row>
    <row r="177" spans="10:10" ht="15" x14ac:dyDescent="0.25">
      <c r="J177" s="56"/>
    </row>
    <row r="178" spans="10:10" ht="15" x14ac:dyDescent="0.25">
      <c r="J178" s="56"/>
    </row>
    <row r="179" spans="10:10" ht="15" x14ac:dyDescent="0.25">
      <c r="J179" s="56"/>
    </row>
    <row r="180" spans="10:10" ht="15" x14ac:dyDescent="0.25">
      <c r="J180" s="56"/>
    </row>
    <row r="181" spans="10:10" ht="15" x14ac:dyDescent="0.25">
      <c r="J181" s="56"/>
    </row>
    <row r="182" spans="10:10" ht="15" x14ac:dyDescent="0.25">
      <c r="J182" s="56"/>
    </row>
    <row r="183" spans="10:10" ht="15" x14ac:dyDescent="0.25">
      <c r="J183" s="56"/>
    </row>
    <row r="184" spans="10:10" ht="15" x14ac:dyDescent="0.25">
      <c r="J184" s="56"/>
    </row>
    <row r="185" spans="10:10" ht="15" x14ac:dyDescent="0.25">
      <c r="J185" s="56"/>
    </row>
    <row r="186" spans="10:10" ht="15" x14ac:dyDescent="0.25">
      <c r="J186" s="56"/>
    </row>
    <row r="187" spans="10:10" ht="15" x14ac:dyDescent="0.25">
      <c r="J187" s="56"/>
    </row>
    <row r="188" spans="10:10" ht="15" x14ac:dyDescent="0.25">
      <c r="J188" s="56"/>
    </row>
    <row r="189" spans="10:10" ht="15" x14ac:dyDescent="0.25">
      <c r="J189" s="56"/>
    </row>
    <row r="190" spans="10:10" ht="15" x14ac:dyDescent="0.25">
      <c r="J190" s="56"/>
    </row>
    <row r="191" spans="10:10" ht="15" x14ac:dyDescent="0.25">
      <c r="J191" s="56"/>
    </row>
    <row r="192" spans="10:10" ht="15" x14ac:dyDescent="0.25">
      <c r="J192" s="56"/>
    </row>
    <row r="193" spans="10:10" ht="15" x14ac:dyDescent="0.25">
      <c r="J193" s="56"/>
    </row>
    <row r="194" spans="10:10" ht="15" x14ac:dyDescent="0.25">
      <c r="J194" s="56"/>
    </row>
    <row r="195" spans="10:10" ht="15" x14ac:dyDescent="0.25">
      <c r="J195" s="56"/>
    </row>
    <row r="196" spans="10:10" ht="15" x14ac:dyDescent="0.25">
      <c r="J196" s="56"/>
    </row>
    <row r="197" spans="10:10" ht="15" x14ac:dyDescent="0.25">
      <c r="J197" s="56"/>
    </row>
    <row r="198" spans="10:10" ht="15" x14ac:dyDescent="0.25">
      <c r="J198" s="56"/>
    </row>
    <row r="199" spans="10:10" ht="15" x14ac:dyDescent="0.25">
      <c r="J199" s="56"/>
    </row>
    <row r="200" spans="10:10" ht="15" x14ac:dyDescent="0.25">
      <c r="J200" s="56"/>
    </row>
    <row r="201" spans="10:10" ht="15" x14ac:dyDescent="0.25">
      <c r="J201" s="56"/>
    </row>
    <row r="202" spans="10:10" ht="15" x14ac:dyDescent="0.25">
      <c r="J202" s="56"/>
    </row>
    <row r="203" spans="10:10" ht="15" x14ac:dyDescent="0.25">
      <c r="J203" s="56"/>
    </row>
    <row r="204" spans="10:10" ht="15" x14ac:dyDescent="0.25">
      <c r="J204" s="56"/>
    </row>
    <row r="205" spans="10:10" ht="15" x14ac:dyDescent="0.25">
      <c r="J205" s="56"/>
    </row>
    <row r="206" spans="10:10" ht="15" x14ac:dyDescent="0.25">
      <c r="J206" s="56"/>
    </row>
    <row r="207" spans="10:10" ht="15" x14ac:dyDescent="0.25">
      <c r="J207" s="56"/>
    </row>
    <row r="208" spans="10:10" ht="15" x14ac:dyDescent="0.25">
      <c r="J208" s="56"/>
    </row>
    <row r="209" spans="10:10" ht="15" x14ac:dyDescent="0.25">
      <c r="J209" s="56"/>
    </row>
    <row r="210" spans="10:10" ht="15" x14ac:dyDescent="0.25">
      <c r="J210" s="56"/>
    </row>
    <row r="211" spans="10:10" ht="15" x14ac:dyDescent="0.25">
      <c r="J211" s="56"/>
    </row>
    <row r="212" spans="10:10" ht="15" x14ac:dyDescent="0.25">
      <c r="J212" s="56"/>
    </row>
    <row r="213" spans="10:10" ht="15" x14ac:dyDescent="0.25">
      <c r="J213" s="56"/>
    </row>
    <row r="214" spans="10:10" ht="15" x14ac:dyDescent="0.25">
      <c r="J214" s="56"/>
    </row>
    <row r="215" spans="10:10" ht="15" x14ac:dyDescent="0.25">
      <c r="J215" s="56"/>
    </row>
    <row r="216" spans="10:10" ht="15" x14ac:dyDescent="0.25">
      <c r="J216" s="56"/>
    </row>
    <row r="217" spans="10:10" ht="15" x14ac:dyDescent="0.25">
      <c r="J217" s="56"/>
    </row>
    <row r="218" spans="10:10" ht="15" x14ac:dyDescent="0.25">
      <c r="J218" s="56"/>
    </row>
    <row r="219" spans="10:10" ht="15" x14ac:dyDescent="0.25">
      <c r="J219" s="56"/>
    </row>
    <row r="220" spans="10:10" ht="15" x14ac:dyDescent="0.25">
      <c r="J220" s="56"/>
    </row>
    <row r="221" spans="10:10" ht="15" x14ac:dyDescent="0.25">
      <c r="J221" s="56"/>
    </row>
    <row r="222" spans="10:10" ht="15" x14ac:dyDescent="0.25">
      <c r="J222" s="56"/>
    </row>
    <row r="223" spans="10:10" ht="15" x14ac:dyDescent="0.25">
      <c r="J223" s="56"/>
    </row>
    <row r="224" spans="10:10" ht="15" x14ac:dyDescent="0.25">
      <c r="J224" s="56"/>
    </row>
    <row r="225" spans="10:10" ht="15" x14ac:dyDescent="0.25">
      <c r="J225" s="56"/>
    </row>
    <row r="226" spans="10:10" ht="15" x14ac:dyDescent="0.25">
      <c r="J226" s="56"/>
    </row>
    <row r="227" spans="10:10" ht="15" x14ac:dyDescent="0.25">
      <c r="J227" s="56"/>
    </row>
    <row r="228" spans="10:10" ht="15" x14ac:dyDescent="0.25">
      <c r="J228" s="56"/>
    </row>
    <row r="229" spans="10:10" ht="15" x14ac:dyDescent="0.25">
      <c r="J229" s="56"/>
    </row>
    <row r="230" spans="10:10" ht="15" x14ac:dyDescent="0.25">
      <c r="J230" s="56"/>
    </row>
    <row r="231" spans="10:10" ht="15" x14ac:dyDescent="0.25">
      <c r="J231" s="56"/>
    </row>
    <row r="232" spans="10:10" ht="15" x14ac:dyDescent="0.25">
      <c r="J232" s="56"/>
    </row>
    <row r="233" spans="10:10" ht="15" x14ac:dyDescent="0.25">
      <c r="J233" s="56"/>
    </row>
    <row r="234" spans="10:10" ht="15" x14ac:dyDescent="0.25">
      <c r="J234" s="56"/>
    </row>
    <row r="235" spans="10:10" ht="15" x14ac:dyDescent="0.25">
      <c r="J235" s="56"/>
    </row>
    <row r="236" spans="10:10" ht="15" x14ac:dyDescent="0.25">
      <c r="J236" s="56"/>
    </row>
    <row r="237" spans="10:10" ht="15" x14ac:dyDescent="0.25">
      <c r="J237" s="56"/>
    </row>
    <row r="238" spans="10:10" ht="15" x14ac:dyDescent="0.25">
      <c r="J238" s="56"/>
    </row>
    <row r="239" spans="10:10" ht="15" x14ac:dyDescent="0.25">
      <c r="J239" s="56"/>
    </row>
    <row r="240" spans="10:10" ht="15" x14ac:dyDescent="0.25">
      <c r="J240" s="56"/>
    </row>
    <row r="241" spans="10:10" ht="15" x14ac:dyDescent="0.25">
      <c r="J241" s="56"/>
    </row>
    <row r="242" spans="10:10" ht="15" x14ac:dyDescent="0.25">
      <c r="J242" s="56"/>
    </row>
    <row r="243" spans="10:10" ht="15" x14ac:dyDescent="0.25">
      <c r="J243" s="56"/>
    </row>
    <row r="244" spans="10:10" ht="15" x14ac:dyDescent="0.25">
      <c r="J244" s="56"/>
    </row>
    <row r="245" spans="10:10" ht="15" x14ac:dyDescent="0.25">
      <c r="J245" s="56"/>
    </row>
    <row r="246" spans="10:10" ht="15" x14ac:dyDescent="0.25">
      <c r="J246" s="56"/>
    </row>
    <row r="247" spans="10:10" ht="15" x14ac:dyDescent="0.25">
      <c r="J247" s="56"/>
    </row>
    <row r="248" spans="10:10" ht="15" x14ac:dyDescent="0.25">
      <c r="J248" s="56"/>
    </row>
    <row r="249" spans="10:10" ht="15" x14ac:dyDescent="0.25">
      <c r="J249" s="56"/>
    </row>
    <row r="250" spans="10:10" ht="15" x14ac:dyDescent="0.25">
      <c r="J250" s="56"/>
    </row>
    <row r="251" spans="10:10" ht="15" x14ac:dyDescent="0.25">
      <c r="J251" s="56"/>
    </row>
    <row r="252" spans="10:10" ht="15" x14ac:dyDescent="0.25">
      <c r="J252" s="56"/>
    </row>
    <row r="253" spans="10:10" ht="15" x14ac:dyDescent="0.25">
      <c r="J253" s="56"/>
    </row>
    <row r="254" spans="10:10" ht="15" x14ac:dyDescent="0.25">
      <c r="J254" s="56"/>
    </row>
    <row r="255" spans="10:10" ht="15" x14ac:dyDescent="0.25">
      <c r="J255" s="56"/>
    </row>
    <row r="256" spans="10:10" ht="15" x14ac:dyDescent="0.25">
      <c r="J256" s="56"/>
    </row>
    <row r="257" spans="10:10" ht="15" x14ac:dyDescent="0.25">
      <c r="J257" s="56"/>
    </row>
    <row r="258" spans="10:10" ht="15" x14ac:dyDescent="0.25">
      <c r="J258" s="56"/>
    </row>
    <row r="259" spans="10:10" ht="15" x14ac:dyDescent="0.25">
      <c r="J259" s="56"/>
    </row>
    <row r="260" spans="10:10" ht="15" x14ac:dyDescent="0.25">
      <c r="J260" s="56"/>
    </row>
    <row r="261" spans="10:10" ht="15" x14ac:dyDescent="0.25">
      <c r="J261" s="56"/>
    </row>
    <row r="262" spans="10:10" ht="15" x14ac:dyDescent="0.25">
      <c r="J262" s="56"/>
    </row>
    <row r="263" spans="10:10" ht="15" x14ac:dyDescent="0.25">
      <c r="J263" s="56"/>
    </row>
    <row r="264" spans="10:10" ht="15" x14ac:dyDescent="0.25">
      <c r="J264" s="56"/>
    </row>
    <row r="265" spans="10:10" ht="15" x14ac:dyDescent="0.25">
      <c r="J265" s="56"/>
    </row>
    <row r="266" spans="10:10" ht="15" x14ac:dyDescent="0.25">
      <c r="J266" s="56"/>
    </row>
    <row r="267" spans="10:10" ht="15" x14ac:dyDescent="0.25">
      <c r="J267" s="56"/>
    </row>
    <row r="268" spans="10:10" ht="15" x14ac:dyDescent="0.25">
      <c r="J268" s="56"/>
    </row>
    <row r="269" spans="10:10" ht="15" x14ac:dyDescent="0.25">
      <c r="J269" s="56"/>
    </row>
    <row r="270" spans="10:10" ht="15" x14ac:dyDescent="0.25">
      <c r="J270" s="56"/>
    </row>
    <row r="271" spans="10:10" ht="15" x14ac:dyDescent="0.25">
      <c r="J271" s="56"/>
    </row>
    <row r="272" spans="10:10" ht="15" x14ac:dyDescent="0.25">
      <c r="J272" s="56"/>
    </row>
    <row r="273" spans="10:10" ht="15" x14ac:dyDescent="0.25">
      <c r="J273" s="56"/>
    </row>
    <row r="274" spans="10:10" ht="15" x14ac:dyDescent="0.25">
      <c r="J274" s="56"/>
    </row>
    <row r="275" spans="10:10" ht="15" x14ac:dyDescent="0.25">
      <c r="J275" s="56"/>
    </row>
    <row r="276" spans="10:10" ht="15" x14ac:dyDescent="0.25">
      <c r="J276" s="56"/>
    </row>
    <row r="277" spans="10:10" ht="15" x14ac:dyDescent="0.25">
      <c r="J277" s="56"/>
    </row>
    <row r="278" spans="10:10" ht="15" x14ac:dyDescent="0.25">
      <c r="J278" s="56"/>
    </row>
    <row r="279" spans="10:10" ht="15" x14ac:dyDescent="0.25">
      <c r="J279" s="56"/>
    </row>
    <row r="280" spans="10:10" ht="15" x14ac:dyDescent="0.25">
      <c r="J280" s="56"/>
    </row>
    <row r="281" spans="10:10" ht="15" x14ac:dyDescent="0.25">
      <c r="J281" s="56"/>
    </row>
    <row r="282" spans="10:10" ht="15" x14ac:dyDescent="0.25">
      <c r="J282" s="56"/>
    </row>
    <row r="283" spans="10:10" ht="15" x14ac:dyDescent="0.25">
      <c r="J283" s="56"/>
    </row>
    <row r="284" spans="10:10" ht="15" x14ac:dyDescent="0.25">
      <c r="J284" s="56"/>
    </row>
    <row r="285" spans="10:10" ht="15" x14ac:dyDescent="0.25">
      <c r="J285" s="56"/>
    </row>
    <row r="286" spans="10:10" ht="15" x14ac:dyDescent="0.25">
      <c r="J286" s="56"/>
    </row>
    <row r="287" spans="10:10" ht="15" x14ac:dyDescent="0.25">
      <c r="J287" s="56"/>
    </row>
    <row r="288" spans="10:10" ht="15" x14ac:dyDescent="0.25">
      <c r="J288" s="56"/>
    </row>
    <row r="289" spans="10:10" ht="15" x14ac:dyDescent="0.25">
      <c r="J289" s="56"/>
    </row>
    <row r="290" spans="10:10" ht="15" x14ac:dyDescent="0.25">
      <c r="J290" s="56"/>
    </row>
    <row r="291" spans="10:10" ht="15" x14ac:dyDescent="0.25">
      <c r="J291" s="56"/>
    </row>
    <row r="292" spans="10:10" ht="15" x14ac:dyDescent="0.25">
      <c r="J292" s="56"/>
    </row>
    <row r="293" spans="10:10" ht="15" x14ac:dyDescent="0.25">
      <c r="J293" s="56"/>
    </row>
    <row r="294" spans="10:10" ht="15" x14ac:dyDescent="0.25">
      <c r="J294" s="56"/>
    </row>
    <row r="295" spans="10:10" ht="15" x14ac:dyDescent="0.25">
      <c r="J295" s="56"/>
    </row>
    <row r="296" spans="10:10" ht="15" x14ac:dyDescent="0.25">
      <c r="J296" s="56"/>
    </row>
    <row r="297" spans="10:10" ht="15" x14ac:dyDescent="0.25">
      <c r="J297" s="56"/>
    </row>
    <row r="298" spans="10:10" ht="15" x14ac:dyDescent="0.25">
      <c r="J298" s="56"/>
    </row>
    <row r="299" spans="10:10" ht="15" x14ac:dyDescent="0.25">
      <c r="J299" s="56"/>
    </row>
    <row r="300" spans="10:10" ht="15" x14ac:dyDescent="0.25">
      <c r="J300" s="56"/>
    </row>
    <row r="301" spans="10:10" ht="15" x14ac:dyDescent="0.25">
      <c r="J301" s="56"/>
    </row>
    <row r="302" spans="10:10" ht="15" x14ac:dyDescent="0.25">
      <c r="J302" s="56"/>
    </row>
    <row r="303" spans="10:10" ht="15" x14ac:dyDescent="0.25">
      <c r="J303" s="56"/>
    </row>
    <row r="304" spans="10:10" ht="15" x14ac:dyDescent="0.25">
      <c r="J304" s="56"/>
    </row>
    <row r="305" spans="10:10" ht="15" x14ac:dyDescent="0.25">
      <c r="J305" s="56"/>
    </row>
    <row r="306" spans="10:10" ht="15" x14ac:dyDescent="0.25">
      <c r="J306" s="56"/>
    </row>
    <row r="307" spans="10:10" ht="15" x14ac:dyDescent="0.25">
      <c r="J307" s="56"/>
    </row>
    <row r="308" spans="10:10" ht="15" x14ac:dyDescent="0.25">
      <c r="J308" s="56"/>
    </row>
    <row r="309" spans="10:10" ht="15" x14ac:dyDescent="0.25">
      <c r="J309" s="56"/>
    </row>
    <row r="310" spans="10:10" ht="15" x14ac:dyDescent="0.25">
      <c r="J310" s="56"/>
    </row>
    <row r="311" spans="10:10" ht="15" x14ac:dyDescent="0.25">
      <c r="J311" s="56"/>
    </row>
    <row r="312" spans="10:10" ht="15" x14ac:dyDescent="0.25">
      <c r="J312" s="56"/>
    </row>
    <row r="313" spans="10:10" ht="15" x14ac:dyDescent="0.25">
      <c r="J313" s="56"/>
    </row>
    <row r="314" spans="10:10" ht="15" x14ac:dyDescent="0.25">
      <c r="J314" s="56"/>
    </row>
    <row r="315" spans="10:10" ht="15" x14ac:dyDescent="0.25">
      <c r="J315" s="56"/>
    </row>
    <row r="316" spans="10:10" ht="15" x14ac:dyDescent="0.25">
      <c r="J316" s="56"/>
    </row>
    <row r="317" spans="10:10" ht="15" x14ac:dyDescent="0.25">
      <c r="J317" s="56"/>
    </row>
    <row r="318" spans="10:10" ht="15" x14ac:dyDescent="0.25">
      <c r="J318" s="56"/>
    </row>
    <row r="319" spans="10:10" ht="15" x14ac:dyDescent="0.25">
      <c r="J319" s="56"/>
    </row>
    <row r="320" spans="10:10" ht="15" x14ac:dyDescent="0.25">
      <c r="J320" s="56"/>
    </row>
    <row r="321" spans="10:10" ht="15" x14ac:dyDescent="0.25">
      <c r="J321" s="56"/>
    </row>
    <row r="322" spans="10:10" ht="15" x14ac:dyDescent="0.25">
      <c r="J322" s="56"/>
    </row>
    <row r="323" spans="10:10" ht="15" x14ac:dyDescent="0.25">
      <c r="J323" s="56"/>
    </row>
    <row r="324" spans="10:10" ht="15" x14ac:dyDescent="0.25">
      <c r="J324" s="56"/>
    </row>
    <row r="325" spans="10:10" ht="15" x14ac:dyDescent="0.25">
      <c r="J325" s="56"/>
    </row>
    <row r="326" spans="10:10" ht="15" x14ac:dyDescent="0.25">
      <c r="J326" s="56"/>
    </row>
    <row r="327" spans="10:10" ht="15" x14ac:dyDescent="0.25">
      <c r="J327" s="56"/>
    </row>
    <row r="328" spans="10:10" ht="15" x14ac:dyDescent="0.25">
      <c r="J328" s="56"/>
    </row>
    <row r="329" spans="10:10" ht="15" x14ac:dyDescent="0.25">
      <c r="J329" s="56"/>
    </row>
    <row r="330" spans="10:10" ht="15" x14ac:dyDescent="0.25">
      <c r="J330" s="56"/>
    </row>
    <row r="331" spans="10:10" ht="15" x14ac:dyDescent="0.25">
      <c r="J331" s="56"/>
    </row>
    <row r="332" spans="10:10" ht="15" x14ac:dyDescent="0.25">
      <c r="J332" s="56"/>
    </row>
    <row r="333" spans="10:10" ht="15" x14ac:dyDescent="0.25">
      <c r="J333" s="56"/>
    </row>
    <row r="334" spans="10:10" ht="15" x14ac:dyDescent="0.25">
      <c r="J334" s="56"/>
    </row>
    <row r="335" spans="10:10" ht="15" x14ac:dyDescent="0.25">
      <c r="J335" s="56"/>
    </row>
    <row r="336" spans="10:10" ht="15" x14ac:dyDescent="0.25">
      <c r="J336" s="56"/>
    </row>
    <row r="337" spans="10:10" ht="15" x14ac:dyDescent="0.25">
      <c r="J337" s="56"/>
    </row>
    <row r="338" spans="10:10" ht="15" x14ac:dyDescent="0.25">
      <c r="J338" s="56"/>
    </row>
    <row r="339" spans="10:10" ht="15" x14ac:dyDescent="0.25">
      <c r="J339" s="56"/>
    </row>
    <row r="340" spans="10:10" ht="15" x14ac:dyDescent="0.25">
      <c r="J340" s="56"/>
    </row>
    <row r="341" spans="10:10" ht="15" x14ac:dyDescent="0.25">
      <c r="J341" s="56"/>
    </row>
    <row r="342" spans="10:10" ht="15" x14ac:dyDescent="0.25">
      <c r="J342" s="56"/>
    </row>
    <row r="343" spans="10:10" ht="15" x14ac:dyDescent="0.25">
      <c r="J343" s="56"/>
    </row>
    <row r="344" spans="10:10" ht="15" x14ac:dyDescent="0.25">
      <c r="J344" s="56"/>
    </row>
    <row r="345" spans="10:10" ht="15" x14ac:dyDescent="0.25">
      <c r="J345" s="56"/>
    </row>
    <row r="346" spans="10:10" ht="15" x14ac:dyDescent="0.25">
      <c r="J346" s="56"/>
    </row>
    <row r="347" spans="10:10" ht="15" x14ac:dyDescent="0.25">
      <c r="J347" s="56"/>
    </row>
    <row r="348" spans="10:10" ht="15" x14ac:dyDescent="0.25">
      <c r="J348" s="56"/>
    </row>
    <row r="349" spans="10:10" ht="15" x14ac:dyDescent="0.25">
      <c r="J349" s="56"/>
    </row>
    <row r="350" spans="10:10" ht="15" x14ac:dyDescent="0.25">
      <c r="J350" s="56"/>
    </row>
    <row r="351" spans="10:10" ht="15" x14ac:dyDescent="0.25">
      <c r="J351" s="56"/>
    </row>
    <row r="352" spans="10:10" ht="15" x14ac:dyDescent="0.25">
      <c r="J352" s="56"/>
    </row>
    <row r="353" spans="10:10" ht="15" x14ac:dyDescent="0.25">
      <c r="J353" s="56"/>
    </row>
    <row r="354" spans="10:10" ht="15" x14ac:dyDescent="0.25">
      <c r="J354" s="56"/>
    </row>
    <row r="355" spans="10:10" ht="15" x14ac:dyDescent="0.25">
      <c r="J355" s="56"/>
    </row>
    <row r="356" spans="10:10" ht="15" x14ac:dyDescent="0.25">
      <c r="J356" s="56"/>
    </row>
    <row r="357" spans="10:10" ht="15" x14ac:dyDescent="0.25">
      <c r="J357" s="56"/>
    </row>
    <row r="358" spans="10:10" ht="15" x14ac:dyDescent="0.25">
      <c r="J358" s="56"/>
    </row>
    <row r="359" spans="10:10" ht="15" x14ac:dyDescent="0.25">
      <c r="J359" s="56"/>
    </row>
    <row r="360" spans="10:10" ht="15" x14ac:dyDescent="0.25">
      <c r="J360" s="56"/>
    </row>
    <row r="361" spans="10:10" ht="15" x14ac:dyDescent="0.25">
      <c r="J361" s="56"/>
    </row>
    <row r="362" spans="10:10" ht="15" x14ac:dyDescent="0.25">
      <c r="J362" s="56"/>
    </row>
    <row r="363" spans="10:10" ht="15" x14ac:dyDescent="0.25">
      <c r="J363" s="56"/>
    </row>
    <row r="364" spans="10:10" ht="15" x14ac:dyDescent="0.25">
      <c r="J364" s="56"/>
    </row>
    <row r="365" spans="10:10" ht="15" x14ac:dyDescent="0.25">
      <c r="J365" s="56"/>
    </row>
    <row r="366" spans="10:10" ht="15" x14ac:dyDescent="0.25">
      <c r="J366" s="56"/>
    </row>
    <row r="367" spans="10:10" ht="15" x14ac:dyDescent="0.25">
      <c r="J367" s="56"/>
    </row>
    <row r="368" spans="10:10" ht="15" x14ac:dyDescent="0.25">
      <c r="J368" s="56"/>
    </row>
    <row r="369" spans="10:10" ht="15" x14ac:dyDescent="0.25">
      <c r="J369" s="56"/>
    </row>
    <row r="370" spans="10:10" ht="15" x14ac:dyDescent="0.25">
      <c r="J370" s="56"/>
    </row>
    <row r="371" spans="10:10" ht="15" x14ac:dyDescent="0.25">
      <c r="J371" s="56"/>
    </row>
    <row r="372" spans="10:10" ht="15" x14ac:dyDescent="0.25">
      <c r="J372" s="56"/>
    </row>
    <row r="373" spans="10:10" ht="15" x14ac:dyDescent="0.25">
      <c r="J373" s="56"/>
    </row>
    <row r="374" spans="10:10" ht="15" x14ac:dyDescent="0.25">
      <c r="J374" s="56"/>
    </row>
    <row r="375" spans="10:10" ht="15" x14ac:dyDescent="0.25">
      <c r="J375" s="56"/>
    </row>
    <row r="376" spans="10:10" ht="15" x14ac:dyDescent="0.25">
      <c r="J376" s="56"/>
    </row>
    <row r="377" spans="10:10" ht="15" x14ac:dyDescent="0.25">
      <c r="J377" s="56"/>
    </row>
    <row r="378" spans="10:10" ht="15" x14ac:dyDescent="0.25">
      <c r="J378" s="56"/>
    </row>
    <row r="379" spans="10:10" ht="15" x14ac:dyDescent="0.25">
      <c r="J379" s="56"/>
    </row>
    <row r="380" spans="10:10" ht="15" x14ac:dyDescent="0.25">
      <c r="J380" s="56"/>
    </row>
    <row r="381" spans="10:10" ht="15" x14ac:dyDescent="0.25">
      <c r="J381" s="56"/>
    </row>
    <row r="382" spans="10:10" ht="15" x14ac:dyDescent="0.25">
      <c r="J382" s="56"/>
    </row>
    <row r="383" spans="10:10" ht="15" x14ac:dyDescent="0.25">
      <c r="J383" s="56"/>
    </row>
    <row r="384" spans="10:10" ht="15" x14ac:dyDescent="0.25">
      <c r="J384" s="56"/>
    </row>
    <row r="385" spans="10:10" ht="15" x14ac:dyDescent="0.25">
      <c r="J385" s="56"/>
    </row>
    <row r="386" spans="10:10" ht="15" x14ac:dyDescent="0.25">
      <c r="J386" s="56"/>
    </row>
    <row r="387" spans="10:10" ht="15" x14ac:dyDescent="0.25">
      <c r="J387" s="56"/>
    </row>
    <row r="388" spans="10:10" ht="15" x14ac:dyDescent="0.25">
      <c r="J388" s="56"/>
    </row>
    <row r="389" spans="10:10" ht="15" x14ac:dyDescent="0.25">
      <c r="J389" s="56"/>
    </row>
    <row r="390" spans="10:10" ht="15" x14ac:dyDescent="0.25">
      <c r="J390" s="56"/>
    </row>
    <row r="391" spans="10:10" ht="15" x14ac:dyDescent="0.25">
      <c r="J391" s="56"/>
    </row>
    <row r="392" spans="10:10" ht="15" x14ac:dyDescent="0.25">
      <c r="J392" s="56"/>
    </row>
    <row r="393" spans="10:10" ht="15" x14ac:dyDescent="0.25">
      <c r="J393" s="56"/>
    </row>
    <row r="394" spans="10:10" ht="15" x14ac:dyDescent="0.25">
      <c r="J394" s="56"/>
    </row>
    <row r="395" spans="10:10" ht="15" x14ac:dyDescent="0.25">
      <c r="J395" s="56"/>
    </row>
    <row r="396" spans="10:10" ht="15" x14ac:dyDescent="0.25">
      <c r="J396" s="56"/>
    </row>
    <row r="397" spans="10:10" ht="15" x14ac:dyDescent="0.25">
      <c r="J397" s="56"/>
    </row>
    <row r="398" spans="10:10" ht="15" x14ac:dyDescent="0.25">
      <c r="J398" s="56"/>
    </row>
    <row r="399" spans="10:10" ht="15" x14ac:dyDescent="0.25">
      <c r="J399" s="56"/>
    </row>
    <row r="400" spans="10:10" ht="15" x14ac:dyDescent="0.25">
      <c r="J400" s="56"/>
    </row>
    <row r="401" spans="10:10" ht="15" x14ac:dyDescent="0.25">
      <c r="J401" s="56"/>
    </row>
    <row r="402" spans="10:10" ht="15" x14ac:dyDescent="0.25">
      <c r="J402" s="56"/>
    </row>
    <row r="403" spans="10:10" ht="15" x14ac:dyDescent="0.25">
      <c r="J403" s="56"/>
    </row>
    <row r="404" spans="10:10" ht="15" x14ac:dyDescent="0.25">
      <c r="J404" s="56"/>
    </row>
    <row r="405" spans="10:10" ht="15" x14ac:dyDescent="0.25">
      <c r="J405" s="56"/>
    </row>
    <row r="406" spans="10:10" ht="15" x14ac:dyDescent="0.25">
      <c r="J406" s="56"/>
    </row>
    <row r="407" spans="10:10" ht="15" x14ac:dyDescent="0.25">
      <c r="J407" s="56"/>
    </row>
    <row r="408" spans="10:10" ht="15" x14ac:dyDescent="0.25">
      <c r="J408" s="56"/>
    </row>
    <row r="409" spans="10:10" ht="15" x14ac:dyDescent="0.25">
      <c r="J409" s="56"/>
    </row>
    <row r="410" spans="10:10" ht="15" x14ac:dyDescent="0.25">
      <c r="J410" s="56"/>
    </row>
    <row r="411" spans="10:10" ht="15" x14ac:dyDescent="0.25">
      <c r="J411" s="56"/>
    </row>
    <row r="412" spans="10:10" ht="15" x14ac:dyDescent="0.25">
      <c r="J412" s="56"/>
    </row>
    <row r="413" spans="10:10" ht="15" x14ac:dyDescent="0.25">
      <c r="J413" s="56"/>
    </row>
    <row r="414" spans="10:10" ht="15" x14ac:dyDescent="0.25">
      <c r="J414" s="56"/>
    </row>
    <row r="415" spans="10:10" ht="15" x14ac:dyDescent="0.25">
      <c r="J415" s="56"/>
    </row>
    <row r="416" spans="10:10" ht="15" x14ac:dyDescent="0.25">
      <c r="J416" s="56"/>
    </row>
    <row r="417" spans="10:10" ht="15" x14ac:dyDescent="0.25">
      <c r="J417" s="56"/>
    </row>
    <row r="418" spans="10:10" ht="15" x14ac:dyDescent="0.25">
      <c r="J418" s="56"/>
    </row>
    <row r="419" spans="10:10" ht="15" x14ac:dyDescent="0.25">
      <c r="J419" s="56"/>
    </row>
    <row r="420" spans="10:10" ht="15" x14ac:dyDescent="0.25">
      <c r="J420" s="56"/>
    </row>
    <row r="421" spans="10:10" ht="15" x14ac:dyDescent="0.25">
      <c r="J421" s="56"/>
    </row>
    <row r="422" spans="10:10" ht="15" x14ac:dyDescent="0.25">
      <c r="J422" s="56"/>
    </row>
    <row r="423" spans="10:10" ht="15" x14ac:dyDescent="0.25">
      <c r="J423" s="56"/>
    </row>
    <row r="424" spans="10:10" ht="15" x14ac:dyDescent="0.25">
      <c r="J424" s="56"/>
    </row>
    <row r="425" spans="10:10" ht="15" x14ac:dyDescent="0.25">
      <c r="J425" s="56"/>
    </row>
    <row r="426" spans="10:10" ht="15" x14ac:dyDescent="0.25">
      <c r="J426" s="56"/>
    </row>
    <row r="427" spans="10:10" ht="15" x14ac:dyDescent="0.25">
      <c r="J427" s="56"/>
    </row>
    <row r="428" spans="10:10" ht="15" x14ac:dyDescent="0.25">
      <c r="J428" s="56"/>
    </row>
    <row r="429" spans="10:10" ht="15" x14ac:dyDescent="0.25">
      <c r="J429" s="56"/>
    </row>
    <row r="430" spans="10:10" ht="15" x14ac:dyDescent="0.25">
      <c r="J430" s="56"/>
    </row>
    <row r="431" spans="10:10" ht="15" x14ac:dyDescent="0.25">
      <c r="J431" s="56"/>
    </row>
    <row r="432" spans="10:10" ht="15" x14ac:dyDescent="0.25">
      <c r="J432" s="56"/>
    </row>
    <row r="433" spans="10:10" ht="15" x14ac:dyDescent="0.25">
      <c r="J433" s="56"/>
    </row>
    <row r="434" spans="10:10" ht="15" x14ac:dyDescent="0.25">
      <c r="J434" s="56"/>
    </row>
    <row r="435" spans="10:10" ht="15" x14ac:dyDescent="0.25">
      <c r="J435" s="56"/>
    </row>
    <row r="436" spans="10:10" ht="15" x14ac:dyDescent="0.25">
      <c r="J436" s="56"/>
    </row>
    <row r="437" spans="10:10" ht="15" x14ac:dyDescent="0.25">
      <c r="J437" s="56"/>
    </row>
    <row r="438" spans="10:10" ht="15" x14ac:dyDescent="0.25">
      <c r="J438" s="56"/>
    </row>
    <row r="439" spans="10:10" ht="15" x14ac:dyDescent="0.25">
      <c r="J439" s="56"/>
    </row>
    <row r="440" spans="10:10" ht="15" x14ac:dyDescent="0.25">
      <c r="J440" s="56"/>
    </row>
    <row r="441" spans="10:10" ht="15" x14ac:dyDescent="0.25">
      <c r="J441" s="56"/>
    </row>
    <row r="442" spans="10:10" ht="15" x14ac:dyDescent="0.25">
      <c r="J442" s="56"/>
    </row>
    <row r="443" spans="10:10" ht="15" x14ac:dyDescent="0.25">
      <c r="J443" s="56"/>
    </row>
    <row r="444" spans="10:10" ht="15" x14ac:dyDescent="0.25">
      <c r="J444" s="56"/>
    </row>
    <row r="445" spans="10:10" ht="15" x14ac:dyDescent="0.25">
      <c r="J445" s="56"/>
    </row>
    <row r="446" spans="10:10" ht="15" x14ac:dyDescent="0.25">
      <c r="J446" s="56"/>
    </row>
    <row r="447" spans="10:10" ht="15" x14ac:dyDescent="0.25">
      <c r="J447" s="56"/>
    </row>
    <row r="448" spans="10:10" ht="15" x14ac:dyDescent="0.25">
      <c r="J448" s="56"/>
    </row>
    <row r="449" spans="10:10" ht="15" x14ac:dyDescent="0.25">
      <c r="J449" s="56"/>
    </row>
    <row r="450" spans="10:10" ht="15" x14ac:dyDescent="0.25">
      <c r="J450" s="56"/>
    </row>
    <row r="451" spans="10:10" ht="15" x14ac:dyDescent="0.25">
      <c r="J451" s="56"/>
    </row>
    <row r="452" spans="10:10" ht="15" x14ac:dyDescent="0.25">
      <c r="J452" s="56"/>
    </row>
    <row r="453" spans="10:10" ht="15" x14ac:dyDescent="0.25">
      <c r="J453" s="56"/>
    </row>
    <row r="454" spans="10:10" ht="15" x14ac:dyDescent="0.25">
      <c r="J454" s="56"/>
    </row>
    <row r="455" spans="10:10" ht="15" x14ac:dyDescent="0.25">
      <c r="J455" s="56"/>
    </row>
    <row r="456" spans="10:10" ht="15" x14ac:dyDescent="0.25">
      <c r="J456" s="56"/>
    </row>
    <row r="457" spans="10:10" ht="15" x14ac:dyDescent="0.25">
      <c r="J457" s="56"/>
    </row>
    <row r="458" spans="10:10" ht="15" x14ac:dyDescent="0.25">
      <c r="J458" s="56"/>
    </row>
    <row r="459" spans="10:10" ht="15" x14ac:dyDescent="0.25">
      <c r="J459" s="56"/>
    </row>
    <row r="460" spans="10:10" ht="15" x14ac:dyDescent="0.25">
      <c r="J460" s="56"/>
    </row>
    <row r="461" spans="10:10" ht="15" x14ac:dyDescent="0.25">
      <c r="J461" s="56"/>
    </row>
    <row r="462" spans="10:10" ht="15" x14ac:dyDescent="0.25">
      <c r="J462" s="56"/>
    </row>
    <row r="463" spans="10:10" ht="15" x14ac:dyDescent="0.25">
      <c r="J463" s="56"/>
    </row>
    <row r="464" spans="10:10" ht="15" x14ac:dyDescent="0.25">
      <c r="J464" s="56"/>
    </row>
    <row r="465" spans="10:10" ht="15" x14ac:dyDescent="0.25">
      <c r="J465" s="56"/>
    </row>
    <row r="466" spans="10:10" ht="15" x14ac:dyDescent="0.25">
      <c r="J466" s="56"/>
    </row>
    <row r="467" spans="10:10" ht="15" x14ac:dyDescent="0.25">
      <c r="J467" s="56"/>
    </row>
    <row r="468" spans="10:10" ht="15" x14ac:dyDescent="0.25">
      <c r="J468" s="56"/>
    </row>
    <row r="469" spans="10:10" ht="15" x14ac:dyDescent="0.25">
      <c r="J469" s="56"/>
    </row>
    <row r="470" spans="10:10" ht="15" x14ac:dyDescent="0.25">
      <c r="J470" s="56"/>
    </row>
    <row r="471" spans="10:10" ht="15" x14ac:dyDescent="0.25">
      <c r="J471" s="56"/>
    </row>
    <row r="472" spans="10:10" ht="15" x14ac:dyDescent="0.25">
      <c r="J472" s="56"/>
    </row>
    <row r="473" spans="10:10" ht="15" x14ac:dyDescent="0.25">
      <c r="J473" s="56"/>
    </row>
    <row r="474" spans="10:10" ht="15" x14ac:dyDescent="0.25">
      <c r="J474" s="56"/>
    </row>
    <row r="475" spans="10:10" ht="15" x14ac:dyDescent="0.25">
      <c r="J475" s="56"/>
    </row>
    <row r="476" spans="10:10" ht="15" x14ac:dyDescent="0.25">
      <c r="J476" s="56"/>
    </row>
    <row r="477" spans="10:10" ht="15" x14ac:dyDescent="0.25">
      <c r="J477" s="56"/>
    </row>
    <row r="478" spans="10:10" ht="15" x14ac:dyDescent="0.25">
      <c r="J478" s="56"/>
    </row>
    <row r="479" spans="10:10" ht="15" x14ac:dyDescent="0.25">
      <c r="J479" s="56"/>
    </row>
    <row r="480" spans="10:10" ht="15" x14ac:dyDescent="0.25">
      <c r="J480" s="56"/>
    </row>
    <row r="481" spans="10:10" ht="15" x14ac:dyDescent="0.25">
      <c r="J481" s="56"/>
    </row>
    <row r="482" spans="10:10" ht="15" x14ac:dyDescent="0.25">
      <c r="J482" s="56"/>
    </row>
    <row r="483" spans="10:10" ht="15" x14ac:dyDescent="0.25">
      <c r="J483" s="56"/>
    </row>
    <row r="484" spans="10:10" ht="15" x14ac:dyDescent="0.25">
      <c r="J484" s="56"/>
    </row>
    <row r="485" spans="10:10" ht="15" x14ac:dyDescent="0.25">
      <c r="J485" s="56"/>
    </row>
    <row r="486" spans="10:10" ht="15" x14ac:dyDescent="0.25">
      <c r="J486" s="56"/>
    </row>
    <row r="487" spans="10:10" ht="15" x14ac:dyDescent="0.25">
      <c r="J487" s="56"/>
    </row>
    <row r="488" spans="10:10" ht="15" x14ac:dyDescent="0.25">
      <c r="J488" s="56"/>
    </row>
    <row r="489" spans="10:10" ht="15" x14ac:dyDescent="0.25">
      <c r="J489" s="56"/>
    </row>
    <row r="490" spans="10:10" ht="15" x14ac:dyDescent="0.25">
      <c r="J490" s="56"/>
    </row>
    <row r="491" spans="10:10" ht="15" x14ac:dyDescent="0.25">
      <c r="J491" s="56"/>
    </row>
    <row r="492" spans="10:10" ht="15" x14ac:dyDescent="0.25">
      <c r="J492" s="56"/>
    </row>
    <row r="493" spans="10:10" ht="15" x14ac:dyDescent="0.25">
      <c r="J493" s="56"/>
    </row>
    <row r="494" spans="10:10" ht="15" x14ac:dyDescent="0.25">
      <c r="J494" s="56"/>
    </row>
    <row r="495" spans="10:10" ht="15" x14ac:dyDescent="0.25">
      <c r="J495" s="56"/>
    </row>
    <row r="496" spans="10:10" ht="15" x14ac:dyDescent="0.25">
      <c r="J496" s="56"/>
    </row>
    <row r="497" spans="10:10" ht="15" x14ac:dyDescent="0.25">
      <c r="J497" s="56"/>
    </row>
    <row r="498" spans="10:10" ht="15" x14ac:dyDescent="0.25">
      <c r="J498" s="56"/>
    </row>
    <row r="499" spans="10:10" ht="15" x14ac:dyDescent="0.25">
      <c r="J499" s="56"/>
    </row>
    <row r="500" spans="10:10" ht="15" x14ac:dyDescent="0.25">
      <c r="J500" s="56"/>
    </row>
    <row r="501" spans="10:10" ht="15" x14ac:dyDescent="0.25">
      <c r="J501" s="56"/>
    </row>
    <row r="502" spans="10:10" ht="15" x14ac:dyDescent="0.25">
      <c r="J502" s="56"/>
    </row>
    <row r="503" spans="10:10" ht="15" x14ac:dyDescent="0.25">
      <c r="J503" s="56"/>
    </row>
    <row r="504" spans="10:10" ht="15" x14ac:dyDescent="0.25">
      <c r="J504" s="56"/>
    </row>
    <row r="505" spans="10:10" ht="15" x14ac:dyDescent="0.25">
      <c r="J505" s="56"/>
    </row>
    <row r="506" spans="10:10" ht="15" x14ac:dyDescent="0.25">
      <c r="J506" s="56"/>
    </row>
    <row r="507" spans="10:10" ht="15" x14ac:dyDescent="0.25">
      <c r="J507" s="56"/>
    </row>
    <row r="508" spans="10:10" ht="15" x14ac:dyDescent="0.25">
      <c r="J508" s="56"/>
    </row>
    <row r="509" spans="10:10" ht="15" x14ac:dyDescent="0.25">
      <c r="J509" s="56"/>
    </row>
    <row r="510" spans="10:10" ht="15" x14ac:dyDescent="0.25">
      <c r="J510" s="56"/>
    </row>
    <row r="511" spans="10:10" ht="15" x14ac:dyDescent="0.25">
      <c r="J511" s="56"/>
    </row>
    <row r="512" spans="10:10" ht="15" x14ac:dyDescent="0.25">
      <c r="J512" s="56"/>
    </row>
    <row r="513" spans="10:10" ht="15" x14ac:dyDescent="0.25">
      <c r="J513" s="56"/>
    </row>
    <row r="514" spans="10:10" ht="15" x14ac:dyDescent="0.25">
      <c r="J514" s="56"/>
    </row>
    <row r="515" spans="10:10" ht="15" x14ac:dyDescent="0.25">
      <c r="J515" s="56"/>
    </row>
    <row r="516" spans="10:10" ht="15" x14ac:dyDescent="0.25">
      <c r="J516" s="56"/>
    </row>
    <row r="517" spans="10:10" ht="15" x14ac:dyDescent="0.25">
      <c r="J517" s="56"/>
    </row>
    <row r="518" spans="10:10" ht="15" x14ac:dyDescent="0.25">
      <c r="J518" s="56"/>
    </row>
    <row r="519" spans="10:10" ht="15" x14ac:dyDescent="0.25">
      <c r="J519" s="56"/>
    </row>
    <row r="520" spans="10:10" ht="15" x14ac:dyDescent="0.25">
      <c r="J520" s="56"/>
    </row>
    <row r="521" spans="10:10" ht="15" x14ac:dyDescent="0.25">
      <c r="J521" s="56"/>
    </row>
    <row r="522" spans="10:10" ht="15" x14ac:dyDescent="0.25">
      <c r="J522" s="56"/>
    </row>
    <row r="523" spans="10:10" ht="15" x14ac:dyDescent="0.25">
      <c r="J523" s="56"/>
    </row>
    <row r="524" spans="10:10" ht="15" x14ac:dyDescent="0.25">
      <c r="J524" s="56"/>
    </row>
    <row r="525" spans="10:10" ht="15" x14ac:dyDescent="0.25">
      <c r="J525" s="56"/>
    </row>
    <row r="526" spans="10:10" ht="15" x14ac:dyDescent="0.25">
      <c r="J526" s="56"/>
    </row>
    <row r="527" spans="10:10" ht="15" x14ac:dyDescent="0.25">
      <c r="J527" s="56"/>
    </row>
    <row r="528" spans="10:10" ht="15" x14ac:dyDescent="0.25">
      <c r="J528" s="56"/>
    </row>
    <row r="529" spans="10:10" ht="15" x14ac:dyDescent="0.25">
      <c r="J529" s="56"/>
    </row>
    <row r="530" spans="10:10" ht="15" x14ac:dyDescent="0.25">
      <c r="J530" s="56"/>
    </row>
    <row r="531" spans="10:10" ht="15" x14ac:dyDescent="0.25">
      <c r="J531" s="56"/>
    </row>
    <row r="532" spans="10:10" ht="15" x14ac:dyDescent="0.25">
      <c r="J532" s="56"/>
    </row>
    <row r="533" spans="10:10" ht="15" x14ac:dyDescent="0.25">
      <c r="J533" s="56"/>
    </row>
    <row r="534" spans="10:10" ht="15" x14ac:dyDescent="0.25">
      <c r="J534" s="56"/>
    </row>
    <row r="535" spans="10:10" ht="15" x14ac:dyDescent="0.25">
      <c r="J535" s="56"/>
    </row>
    <row r="536" spans="10:10" ht="15" x14ac:dyDescent="0.25">
      <c r="J536" s="56"/>
    </row>
    <row r="537" spans="10:10" ht="15" x14ac:dyDescent="0.25">
      <c r="J537" s="56"/>
    </row>
    <row r="538" spans="10:10" ht="15" x14ac:dyDescent="0.25">
      <c r="J538" s="56"/>
    </row>
    <row r="539" spans="10:10" ht="15" x14ac:dyDescent="0.25">
      <c r="J539" s="56"/>
    </row>
    <row r="540" spans="10:10" ht="15" x14ac:dyDescent="0.25">
      <c r="J540" s="56"/>
    </row>
    <row r="541" spans="10:10" ht="15" x14ac:dyDescent="0.25">
      <c r="J541" s="56"/>
    </row>
    <row r="542" spans="10:10" ht="15" x14ac:dyDescent="0.25">
      <c r="J542" s="56"/>
    </row>
    <row r="543" spans="10:10" ht="15" x14ac:dyDescent="0.25">
      <c r="J543" s="56"/>
    </row>
    <row r="544" spans="10:10" ht="15" x14ac:dyDescent="0.25">
      <c r="J544" s="56"/>
    </row>
    <row r="545" spans="10:10" ht="15" x14ac:dyDescent="0.25">
      <c r="J545" s="56"/>
    </row>
    <row r="546" spans="10:10" ht="15" x14ac:dyDescent="0.25">
      <c r="J546" s="56"/>
    </row>
    <row r="547" spans="10:10" ht="15" x14ac:dyDescent="0.25">
      <c r="J547" s="56"/>
    </row>
    <row r="548" spans="10:10" ht="15" x14ac:dyDescent="0.25">
      <c r="J548" s="56"/>
    </row>
    <row r="549" spans="10:10" ht="15" x14ac:dyDescent="0.25">
      <c r="J549" s="56"/>
    </row>
    <row r="550" spans="10:10" ht="15" x14ac:dyDescent="0.25">
      <c r="J550" s="56"/>
    </row>
    <row r="551" spans="10:10" ht="15" x14ac:dyDescent="0.25">
      <c r="J551" s="56"/>
    </row>
    <row r="552" spans="10:10" ht="15" x14ac:dyDescent="0.25">
      <c r="J552" s="56"/>
    </row>
    <row r="553" spans="10:10" ht="15" x14ac:dyDescent="0.25">
      <c r="J553" s="56"/>
    </row>
    <row r="554" spans="10:10" ht="15" x14ac:dyDescent="0.25">
      <c r="J554" s="56"/>
    </row>
    <row r="555" spans="10:10" ht="15" x14ac:dyDescent="0.25">
      <c r="J555" s="56"/>
    </row>
    <row r="556" spans="10:10" ht="15" x14ac:dyDescent="0.25">
      <c r="J556" s="56"/>
    </row>
    <row r="557" spans="10:10" ht="15" x14ac:dyDescent="0.25">
      <c r="J557" s="56"/>
    </row>
    <row r="558" spans="10:10" ht="15" x14ac:dyDescent="0.25">
      <c r="J558" s="56"/>
    </row>
    <row r="559" spans="10:10" ht="15" x14ac:dyDescent="0.25">
      <c r="J559" s="56"/>
    </row>
    <row r="560" spans="10:10" ht="15" x14ac:dyDescent="0.25">
      <c r="J560" s="56"/>
    </row>
    <row r="561" spans="10:10" ht="15" x14ac:dyDescent="0.25">
      <c r="J561" s="56"/>
    </row>
    <row r="562" spans="10:10" ht="15" x14ac:dyDescent="0.25">
      <c r="J562" s="56"/>
    </row>
    <row r="563" spans="10:10" ht="15" x14ac:dyDescent="0.25">
      <c r="J563" s="56"/>
    </row>
    <row r="564" spans="10:10" ht="15" x14ac:dyDescent="0.25">
      <c r="J564" s="56"/>
    </row>
    <row r="565" spans="10:10" ht="15" x14ac:dyDescent="0.25">
      <c r="J565" s="56"/>
    </row>
    <row r="566" spans="10:10" ht="15" x14ac:dyDescent="0.25">
      <c r="J566" s="56"/>
    </row>
    <row r="567" spans="10:10" ht="15" x14ac:dyDescent="0.25">
      <c r="J567" s="56"/>
    </row>
    <row r="568" spans="10:10" ht="15" x14ac:dyDescent="0.25">
      <c r="J568" s="56"/>
    </row>
    <row r="569" spans="10:10" ht="15" x14ac:dyDescent="0.25">
      <c r="J569" s="56"/>
    </row>
    <row r="570" spans="10:10" ht="15" x14ac:dyDescent="0.25">
      <c r="J570" s="56"/>
    </row>
    <row r="571" spans="10:10" ht="15" x14ac:dyDescent="0.25">
      <c r="J571" s="56"/>
    </row>
    <row r="572" spans="10:10" ht="15" x14ac:dyDescent="0.25">
      <c r="J572" s="56"/>
    </row>
    <row r="573" spans="10:10" ht="15" x14ac:dyDescent="0.25">
      <c r="J573" s="56"/>
    </row>
    <row r="574" spans="10:10" ht="15" x14ac:dyDescent="0.25">
      <c r="J574" s="56"/>
    </row>
    <row r="575" spans="10:10" ht="15" x14ac:dyDescent="0.25">
      <c r="J575" s="56"/>
    </row>
    <row r="576" spans="10:10" ht="15" x14ac:dyDescent="0.25">
      <c r="J576" s="56"/>
    </row>
    <row r="577" spans="10:10" ht="15" x14ac:dyDescent="0.25">
      <c r="J577" s="56"/>
    </row>
    <row r="578" spans="10:10" ht="15" x14ac:dyDescent="0.25">
      <c r="J578" s="56"/>
    </row>
    <row r="579" spans="10:10" ht="15" x14ac:dyDescent="0.25">
      <c r="J579" s="56"/>
    </row>
    <row r="580" spans="10:10" ht="15" x14ac:dyDescent="0.25">
      <c r="J580" s="56"/>
    </row>
    <row r="581" spans="10:10" ht="15" x14ac:dyDescent="0.25">
      <c r="J581" s="56"/>
    </row>
    <row r="582" spans="10:10" ht="15" x14ac:dyDescent="0.25">
      <c r="J582" s="56"/>
    </row>
    <row r="583" spans="10:10" ht="15" x14ac:dyDescent="0.25">
      <c r="J583" s="56"/>
    </row>
    <row r="584" spans="10:10" ht="15" x14ac:dyDescent="0.25">
      <c r="J584" s="56"/>
    </row>
    <row r="585" spans="10:10" ht="15" x14ac:dyDescent="0.25">
      <c r="J585" s="56"/>
    </row>
    <row r="586" spans="10:10" ht="15" x14ac:dyDescent="0.25">
      <c r="J586" s="56"/>
    </row>
    <row r="587" spans="10:10" ht="15" x14ac:dyDescent="0.25">
      <c r="J587" s="56"/>
    </row>
    <row r="588" spans="10:10" ht="15" x14ac:dyDescent="0.25">
      <c r="J588" s="56"/>
    </row>
    <row r="589" spans="10:10" ht="15" x14ac:dyDescent="0.25">
      <c r="J589" s="56"/>
    </row>
    <row r="590" spans="10:10" ht="15" x14ac:dyDescent="0.25">
      <c r="J590" s="56"/>
    </row>
    <row r="591" spans="10:10" ht="15" x14ac:dyDescent="0.25">
      <c r="J591" s="56"/>
    </row>
    <row r="592" spans="10:10" ht="15" x14ac:dyDescent="0.25">
      <c r="J592" s="56"/>
    </row>
    <row r="593" spans="10:10" ht="15" x14ac:dyDescent="0.25">
      <c r="J593" s="56"/>
    </row>
    <row r="594" spans="10:10" ht="15" x14ac:dyDescent="0.25">
      <c r="J594" s="56"/>
    </row>
    <row r="595" spans="10:10" ht="15" x14ac:dyDescent="0.25">
      <c r="J595" s="56"/>
    </row>
    <row r="596" spans="10:10" ht="15" x14ac:dyDescent="0.25">
      <c r="J596" s="56"/>
    </row>
    <row r="597" spans="10:10" ht="15" x14ac:dyDescent="0.25">
      <c r="J597" s="56"/>
    </row>
    <row r="598" spans="10:10" ht="15" x14ac:dyDescent="0.25">
      <c r="J598" s="56"/>
    </row>
    <row r="599" spans="10:10" ht="15" x14ac:dyDescent="0.25">
      <c r="J599" s="56"/>
    </row>
    <row r="600" spans="10:10" ht="15" x14ac:dyDescent="0.25">
      <c r="J600" s="56"/>
    </row>
    <row r="601" spans="10:10" ht="15" x14ac:dyDescent="0.25">
      <c r="J601" s="56"/>
    </row>
    <row r="602" spans="10:10" ht="15" x14ac:dyDescent="0.25">
      <c r="J602" s="56"/>
    </row>
    <row r="603" spans="10:10" ht="15" x14ac:dyDescent="0.25">
      <c r="J603" s="56"/>
    </row>
    <row r="604" spans="10:10" ht="15" x14ac:dyDescent="0.25">
      <c r="J604" s="56"/>
    </row>
    <row r="605" spans="10:10" ht="15" x14ac:dyDescent="0.25">
      <c r="J605" s="56"/>
    </row>
    <row r="606" spans="10:10" ht="15" x14ac:dyDescent="0.25">
      <c r="J606" s="56"/>
    </row>
    <row r="607" spans="10:10" ht="15" x14ac:dyDescent="0.25">
      <c r="J607" s="56"/>
    </row>
    <row r="608" spans="10:10" ht="15" x14ac:dyDescent="0.25">
      <c r="J608" s="56"/>
    </row>
    <row r="609" spans="10:10" ht="15" x14ac:dyDescent="0.25">
      <c r="J609" s="56"/>
    </row>
    <row r="610" spans="10:10" ht="15" x14ac:dyDescent="0.25">
      <c r="J610" s="56"/>
    </row>
    <row r="611" spans="10:10" ht="15" x14ac:dyDescent="0.25">
      <c r="J611" s="56"/>
    </row>
    <row r="612" spans="10:10" ht="15" x14ac:dyDescent="0.25">
      <c r="J612" s="56"/>
    </row>
    <row r="613" spans="10:10" ht="15" x14ac:dyDescent="0.25">
      <c r="J613" s="56"/>
    </row>
    <row r="614" spans="10:10" ht="15" x14ac:dyDescent="0.25">
      <c r="J614" s="56"/>
    </row>
    <row r="615" spans="10:10" ht="15" x14ac:dyDescent="0.25">
      <c r="J615" s="56"/>
    </row>
    <row r="616" spans="10:10" ht="15" x14ac:dyDescent="0.25">
      <c r="J616" s="56"/>
    </row>
    <row r="617" spans="10:10" ht="15" x14ac:dyDescent="0.25">
      <c r="J617" s="56"/>
    </row>
    <row r="618" spans="10:10" ht="15" x14ac:dyDescent="0.25">
      <c r="J618" s="56"/>
    </row>
    <row r="619" spans="10:10" ht="15" x14ac:dyDescent="0.25">
      <c r="J619" s="56"/>
    </row>
    <row r="620" spans="10:10" ht="15" x14ac:dyDescent="0.25">
      <c r="J620" s="56"/>
    </row>
    <row r="621" spans="10:10" ht="15" x14ac:dyDescent="0.25">
      <c r="J621" s="56"/>
    </row>
    <row r="622" spans="10:10" ht="15" x14ac:dyDescent="0.25">
      <c r="J622" s="56"/>
    </row>
    <row r="623" spans="10:10" ht="15" x14ac:dyDescent="0.25">
      <c r="J623" s="56"/>
    </row>
    <row r="624" spans="10:10" ht="15" x14ac:dyDescent="0.25">
      <c r="J624" s="56"/>
    </row>
    <row r="625" spans="10:10" ht="15" x14ac:dyDescent="0.25">
      <c r="J625" s="56"/>
    </row>
    <row r="626" spans="10:10" ht="15" x14ac:dyDescent="0.25">
      <c r="J626" s="56"/>
    </row>
    <row r="627" spans="10:10" ht="15" x14ac:dyDescent="0.25">
      <c r="J627" s="56"/>
    </row>
    <row r="628" spans="10:10" ht="15" x14ac:dyDescent="0.25">
      <c r="J628" s="56"/>
    </row>
    <row r="629" spans="10:10" ht="15" x14ac:dyDescent="0.25">
      <c r="J629" s="56"/>
    </row>
    <row r="630" spans="10:10" ht="15" x14ac:dyDescent="0.25">
      <c r="J630" s="56"/>
    </row>
    <row r="631" spans="10:10" ht="15" x14ac:dyDescent="0.25">
      <c r="J631" s="56"/>
    </row>
    <row r="632" spans="10:10" ht="15" x14ac:dyDescent="0.25">
      <c r="J632" s="56"/>
    </row>
    <row r="633" spans="10:10" ht="15" x14ac:dyDescent="0.25">
      <c r="J633" s="56"/>
    </row>
    <row r="634" spans="10:10" ht="15" x14ac:dyDescent="0.25">
      <c r="J634" s="56"/>
    </row>
    <row r="635" spans="10:10" ht="15" x14ac:dyDescent="0.25">
      <c r="J635" s="56"/>
    </row>
    <row r="636" spans="10:10" ht="15" x14ac:dyDescent="0.25">
      <c r="J636" s="56"/>
    </row>
    <row r="637" spans="10:10" ht="15" x14ac:dyDescent="0.25">
      <c r="J637" s="56"/>
    </row>
    <row r="638" spans="10:10" ht="15" x14ac:dyDescent="0.25">
      <c r="J638" s="56"/>
    </row>
    <row r="639" spans="10:10" ht="15" x14ac:dyDescent="0.25">
      <c r="J639" s="56"/>
    </row>
    <row r="640" spans="10:10" ht="15" x14ac:dyDescent="0.25">
      <c r="J640" s="56"/>
    </row>
    <row r="641" spans="10:10" ht="15" x14ac:dyDescent="0.25">
      <c r="J641" s="56"/>
    </row>
    <row r="642" spans="10:10" ht="15" x14ac:dyDescent="0.25">
      <c r="J642" s="56"/>
    </row>
    <row r="643" spans="10:10" ht="15" x14ac:dyDescent="0.25">
      <c r="J643" s="56"/>
    </row>
    <row r="644" spans="10:10" ht="15" x14ac:dyDescent="0.25">
      <c r="J644" s="56"/>
    </row>
    <row r="645" spans="10:10" ht="15" x14ac:dyDescent="0.25">
      <c r="J645" s="56"/>
    </row>
    <row r="646" spans="10:10" ht="15" x14ac:dyDescent="0.25">
      <c r="J646" s="56"/>
    </row>
    <row r="647" spans="10:10" ht="15" x14ac:dyDescent="0.25">
      <c r="J647" s="56"/>
    </row>
    <row r="648" spans="10:10" ht="15" x14ac:dyDescent="0.25">
      <c r="J648" s="56"/>
    </row>
    <row r="649" spans="10:10" ht="15" x14ac:dyDescent="0.25">
      <c r="J649" s="56"/>
    </row>
    <row r="650" spans="10:10" ht="15" x14ac:dyDescent="0.25">
      <c r="J650" s="56"/>
    </row>
    <row r="651" spans="10:10" ht="15" x14ac:dyDescent="0.25">
      <c r="J651" s="56"/>
    </row>
    <row r="652" spans="10:10" ht="15" x14ac:dyDescent="0.25">
      <c r="J652" s="56"/>
    </row>
    <row r="653" spans="10:10" ht="15" x14ac:dyDescent="0.25">
      <c r="J653" s="56"/>
    </row>
    <row r="654" spans="10:10" ht="15" x14ac:dyDescent="0.25">
      <c r="J654" s="56"/>
    </row>
    <row r="655" spans="10:10" ht="15" x14ac:dyDescent="0.25">
      <c r="J655" s="56"/>
    </row>
    <row r="656" spans="10:10" ht="15" x14ac:dyDescent="0.25">
      <c r="J656" s="56"/>
    </row>
    <row r="657" spans="10:10" ht="15" x14ac:dyDescent="0.25">
      <c r="J657" s="56"/>
    </row>
    <row r="658" spans="10:10" ht="15" x14ac:dyDescent="0.25">
      <c r="J658" s="56"/>
    </row>
    <row r="659" spans="10:10" ht="15" x14ac:dyDescent="0.25">
      <c r="J659" s="56"/>
    </row>
    <row r="660" spans="10:10" ht="15" x14ac:dyDescent="0.25">
      <c r="J660" s="56"/>
    </row>
    <row r="661" spans="10:10" ht="15" x14ac:dyDescent="0.25">
      <c r="J661" s="56"/>
    </row>
    <row r="662" spans="10:10" ht="15" x14ac:dyDescent="0.25">
      <c r="J662" s="56"/>
    </row>
    <row r="663" spans="10:10" ht="15" x14ac:dyDescent="0.25">
      <c r="J663" s="56"/>
    </row>
    <row r="664" spans="10:10" ht="15" x14ac:dyDescent="0.25">
      <c r="J664" s="56"/>
    </row>
    <row r="665" spans="10:10" ht="15" x14ac:dyDescent="0.25">
      <c r="J665" s="56"/>
    </row>
    <row r="666" spans="10:10" ht="15" x14ac:dyDescent="0.25">
      <c r="J666" s="56"/>
    </row>
    <row r="667" spans="10:10" ht="15" x14ac:dyDescent="0.25">
      <c r="J667" s="56"/>
    </row>
    <row r="668" spans="10:10" ht="15" x14ac:dyDescent="0.25">
      <c r="J668" s="56"/>
    </row>
    <row r="669" spans="10:10" ht="15" x14ac:dyDescent="0.25">
      <c r="J669" s="56"/>
    </row>
    <row r="670" spans="10:10" ht="15" x14ac:dyDescent="0.25">
      <c r="J670" s="56"/>
    </row>
    <row r="671" spans="10:10" ht="15" x14ac:dyDescent="0.25">
      <c r="J671" s="56"/>
    </row>
    <row r="672" spans="10:10" ht="15" x14ac:dyDescent="0.25">
      <c r="J672" s="56"/>
    </row>
    <row r="673" spans="10:10" ht="15" x14ac:dyDescent="0.25">
      <c r="J673" s="56"/>
    </row>
    <row r="674" spans="10:10" ht="15" x14ac:dyDescent="0.25">
      <c r="J674" s="56"/>
    </row>
    <row r="675" spans="10:10" ht="15" x14ac:dyDescent="0.25">
      <c r="J675" s="56"/>
    </row>
    <row r="676" spans="10:10" ht="15" x14ac:dyDescent="0.25">
      <c r="J676" s="56"/>
    </row>
    <row r="677" spans="10:10" ht="15" x14ac:dyDescent="0.25">
      <c r="J677" s="56"/>
    </row>
    <row r="678" spans="10:10" ht="15" x14ac:dyDescent="0.25">
      <c r="J678" s="56"/>
    </row>
    <row r="679" spans="10:10" ht="15" x14ac:dyDescent="0.25">
      <c r="J679" s="56"/>
    </row>
    <row r="680" spans="10:10" ht="15" x14ac:dyDescent="0.25">
      <c r="J680" s="56"/>
    </row>
    <row r="681" spans="10:10" ht="15" x14ac:dyDescent="0.25">
      <c r="J681" s="56"/>
    </row>
    <row r="682" spans="10:10" ht="15" x14ac:dyDescent="0.25">
      <c r="J682" s="56"/>
    </row>
    <row r="683" spans="10:10" ht="15" x14ac:dyDescent="0.25">
      <c r="J683" s="56"/>
    </row>
    <row r="684" spans="10:10" ht="15" x14ac:dyDescent="0.25">
      <c r="J684" s="56"/>
    </row>
    <row r="685" spans="10:10" ht="15" x14ac:dyDescent="0.25">
      <c r="J685" s="56"/>
    </row>
    <row r="686" spans="10:10" ht="15" x14ac:dyDescent="0.25">
      <c r="J686" s="56"/>
    </row>
    <row r="687" spans="10:10" ht="15" x14ac:dyDescent="0.25">
      <c r="J687" s="56"/>
    </row>
    <row r="688" spans="10:10" ht="15" x14ac:dyDescent="0.25">
      <c r="J688" s="56"/>
    </row>
    <row r="689" spans="10:10" ht="15" x14ac:dyDescent="0.25">
      <c r="J689" s="56"/>
    </row>
    <row r="690" spans="10:10" ht="15" x14ac:dyDescent="0.25">
      <c r="J690" s="56"/>
    </row>
    <row r="691" spans="10:10" ht="15" x14ac:dyDescent="0.25">
      <c r="J691" s="56"/>
    </row>
    <row r="692" spans="10:10" ht="15" x14ac:dyDescent="0.25">
      <c r="J692" s="56"/>
    </row>
    <row r="693" spans="10:10" ht="15" x14ac:dyDescent="0.25">
      <c r="J693" s="56"/>
    </row>
    <row r="694" spans="10:10" ht="15" x14ac:dyDescent="0.25">
      <c r="J694" s="56"/>
    </row>
    <row r="695" spans="10:10" ht="15" x14ac:dyDescent="0.25">
      <c r="J695" s="56"/>
    </row>
    <row r="696" spans="10:10" ht="15" x14ac:dyDescent="0.25">
      <c r="J696" s="56"/>
    </row>
    <row r="697" spans="10:10" ht="15" x14ac:dyDescent="0.25">
      <c r="J697" s="56"/>
    </row>
    <row r="698" spans="10:10" ht="15" x14ac:dyDescent="0.25">
      <c r="J698" s="56"/>
    </row>
    <row r="699" spans="10:10" ht="15" x14ac:dyDescent="0.25">
      <c r="J699" s="56"/>
    </row>
    <row r="700" spans="10:10" ht="15" x14ac:dyDescent="0.25">
      <c r="J700" s="56"/>
    </row>
    <row r="701" spans="10:10" ht="15" x14ac:dyDescent="0.25">
      <c r="J701" s="56"/>
    </row>
    <row r="702" spans="10:10" ht="15" x14ac:dyDescent="0.25">
      <c r="J702" s="56"/>
    </row>
    <row r="703" spans="10:10" ht="15" x14ac:dyDescent="0.25">
      <c r="J703" s="56"/>
    </row>
    <row r="704" spans="10:10" ht="15" x14ac:dyDescent="0.25">
      <c r="J704" s="56"/>
    </row>
    <row r="705" spans="10:10" ht="15" x14ac:dyDescent="0.25">
      <c r="J705" s="56"/>
    </row>
    <row r="706" spans="10:10" ht="15" x14ac:dyDescent="0.25">
      <c r="J706" s="56"/>
    </row>
    <row r="707" spans="10:10" ht="15" x14ac:dyDescent="0.25">
      <c r="J707" s="56"/>
    </row>
    <row r="708" spans="10:10" ht="15" x14ac:dyDescent="0.25">
      <c r="J708" s="56"/>
    </row>
    <row r="709" spans="10:10" ht="15" x14ac:dyDescent="0.25">
      <c r="J709" s="56"/>
    </row>
    <row r="710" spans="10:10" ht="15" x14ac:dyDescent="0.25">
      <c r="J710" s="56"/>
    </row>
    <row r="711" spans="10:10" ht="15" x14ac:dyDescent="0.25">
      <c r="J711" s="56"/>
    </row>
    <row r="712" spans="10:10" ht="15" x14ac:dyDescent="0.25">
      <c r="J712" s="56"/>
    </row>
    <row r="713" spans="10:10" ht="15" x14ac:dyDescent="0.25">
      <c r="J713" s="56"/>
    </row>
    <row r="714" spans="10:10" ht="15" x14ac:dyDescent="0.25">
      <c r="J714" s="56"/>
    </row>
    <row r="715" spans="10:10" ht="15" x14ac:dyDescent="0.25">
      <c r="J715" s="56"/>
    </row>
    <row r="716" spans="10:10" ht="15" x14ac:dyDescent="0.25">
      <c r="J716" s="56"/>
    </row>
    <row r="717" spans="10:10" ht="15" x14ac:dyDescent="0.25">
      <c r="J717" s="56"/>
    </row>
    <row r="718" spans="10:10" ht="15" x14ac:dyDescent="0.25">
      <c r="J718" s="56"/>
    </row>
    <row r="719" spans="10:10" ht="15" x14ac:dyDescent="0.25">
      <c r="J719" s="56"/>
    </row>
    <row r="720" spans="10:10" ht="15" x14ac:dyDescent="0.25">
      <c r="J720" s="56"/>
    </row>
    <row r="721" spans="10:10" ht="15" x14ac:dyDescent="0.25">
      <c r="J721" s="56"/>
    </row>
    <row r="722" spans="10:10" ht="15" x14ac:dyDescent="0.25">
      <c r="J722" s="56"/>
    </row>
    <row r="723" spans="10:10" ht="15" x14ac:dyDescent="0.25">
      <c r="J723" s="56"/>
    </row>
    <row r="724" spans="10:10" ht="15" x14ac:dyDescent="0.25">
      <c r="J724" s="56"/>
    </row>
    <row r="725" spans="10:10" ht="15" x14ac:dyDescent="0.25">
      <c r="J725" s="56"/>
    </row>
    <row r="726" spans="10:10" ht="15" x14ac:dyDescent="0.25">
      <c r="J726" s="56"/>
    </row>
    <row r="727" spans="10:10" ht="15" x14ac:dyDescent="0.25">
      <c r="J727" s="56"/>
    </row>
    <row r="728" spans="10:10" ht="15" x14ac:dyDescent="0.25">
      <c r="J728" s="56"/>
    </row>
    <row r="729" spans="10:10" ht="15" x14ac:dyDescent="0.25">
      <c r="J729" s="56"/>
    </row>
    <row r="730" spans="10:10" ht="15" x14ac:dyDescent="0.25">
      <c r="J730" s="56"/>
    </row>
    <row r="731" spans="10:10" ht="15" x14ac:dyDescent="0.25">
      <c r="J731" s="56"/>
    </row>
    <row r="732" spans="10:10" ht="15" x14ac:dyDescent="0.25">
      <c r="J732" s="56"/>
    </row>
    <row r="733" spans="10:10" ht="15" x14ac:dyDescent="0.25">
      <c r="J733" s="56"/>
    </row>
    <row r="734" spans="10:10" ht="15" x14ac:dyDescent="0.25">
      <c r="J734" s="56"/>
    </row>
    <row r="735" spans="10:10" ht="15" x14ac:dyDescent="0.25">
      <c r="J735" s="56"/>
    </row>
    <row r="736" spans="10:10" ht="15" x14ac:dyDescent="0.25">
      <c r="J736" s="56"/>
    </row>
    <row r="737" spans="10:10" ht="15" x14ac:dyDescent="0.25">
      <c r="J737" s="56"/>
    </row>
    <row r="738" spans="10:10" ht="15" x14ac:dyDescent="0.25">
      <c r="J738" s="56"/>
    </row>
    <row r="739" spans="10:10" ht="15" x14ac:dyDescent="0.25">
      <c r="J739" s="56"/>
    </row>
    <row r="740" spans="10:10" ht="15" x14ac:dyDescent="0.25">
      <c r="J740" s="56"/>
    </row>
    <row r="741" spans="10:10" ht="15" x14ac:dyDescent="0.25">
      <c r="J741" s="56"/>
    </row>
    <row r="742" spans="10:10" ht="15" x14ac:dyDescent="0.25">
      <c r="J742" s="56"/>
    </row>
    <row r="743" spans="10:10" ht="15" x14ac:dyDescent="0.25">
      <c r="J743" s="56"/>
    </row>
    <row r="744" spans="10:10" ht="15" x14ac:dyDescent="0.25">
      <c r="J744" s="56"/>
    </row>
    <row r="745" spans="10:10" ht="15" x14ac:dyDescent="0.25">
      <c r="J745" s="56"/>
    </row>
    <row r="746" spans="10:10" ht="15" x14ac:dyDescent="0.25">
      <c r="J746" s="56"/>
    </row>
    <row r="747" spans="10:10" ht="15" x14ac:dyDescent="0.25">
      <c r="J747" s="56"/>
    </row>
    <row r="748" spans="10:10" ht="15" x14ac:dyDescent="0.25">
      <c r="J748" s="56"/>
    </row>
    <row r="749" spans="10:10" ht="15" x14ac:dyDescent="0.25">
      <c r="J749" s="56"/>
    </row>
    <row r="750" spans="10:10" ht="15" x14ac:dyDescent="0.25">
      <c r="J750" s="56"/>
    </row>
    <row r="751" spans="10:10" ht="15" x14ac:dyDescent="0.25">
      <c r="J751" s="56"/>
    </row>
    <row r="752" spans="10:10" ht="15" x14ac:dyDescent="0.25">
      <c r="J752" s="56"/>
    </row>
    <row r="753" spans="10:10" ht="15" x14ac:dyDescent="0.25">
      <c r="J753" s="56"/>
    </row>
    <row r="754" spans="10:10" ht="15" x14ac:dyDescent="0.25">
      <c r="J754" s="56"/>
    </row>
    <row r="755" spans="10:10" ht="15" x14ac:dyDescent="0.25">
      <c r="J755" s="56"/>
    </row>
    <row r="756" spans="10:10" ht="15" x14ac:dyDescent="0.25">
      <c r="J756" s="56"/>
    </row>
    <row r="757" spans="10:10" ht="15" x14ac:dyDescent="0.25">
      <c r="J757" s="56"/>
    </row>
    <row r="758" spans="10:10" ht="15" x14ac:dyDescent="0.25">
      <c r="J758" s="56"/>
    </row>
    <row r="759" spans="10:10" ht="15" x14ac:dyDescent="0.25">
      <c r="J759" s="56"/>
    </row>
    <row r="760" spans="10:10" ht="15" x14ac:dyDescent="0.25">
      <c r="J760" s="56"/>
    </row>
    <row r="761" spans="10:10" ht="15" x14ac:dyDescent="0.25">
      <c r="J761" s="56"/>
    </row>
    <row r="762" spans="10:10" ht="15" x14ac:dyDescent="0.25">
      <c r="J762" s="56"/>
    </row>
    <row r="763" spans="10:10" ht="15" x14ac:dyDescent="0.25">
      <c r="J763" s="56"/>
    </row>
    <row r="764" spans="10:10" ht="15" x14ac:dyDescent="0.25">
      <c r="J764" s="56"/>
    </row>
    <row r="765" spans="10:10" ht="15" x14ac:dyDescent="0.25">
      <c r="J765" s="56"/>
    </row>
    <row r="766" spans="10:10" ht="15" x14ac:dyDescent="0.25">
      <c r="J766" s="56"/>
    </row>
    <row r="767" spans="10:10" ht="15" x14ac:dyDescent="0.25">
      <c r="J767" s="56"/>
    </row>
    <row r="768" spans="10:10" ht="15" x14ac:dyDescent="0.25">
      <c r="J768" s="56"/>
    </row>
    <row r="769" spans="10:10" ht="15" x14ac:dyDescent="0.25">
      <c r="J769" s="56"/>
    </row>
    <row r="770" spans="10:10" ht="15" x14ac:dyDescent="0.25">
      <c r="J770" s="56"/>
    </row>
    <row r="771" spans="10:10" ht="15" x14ac:dyDescent="0.25">
      <c r="J771" s="56"/>
    </row>
    <row r="772" spans="10:10" ht="15" x14ac:dyDescent="0.25">
      <c r="J772" s="56"/>
    </row>
    <row r="773" spans="10:10" ht="15" x14ac:dyDescent="0.25">
      <c r="J773" s="56"/>
    </row>
    <row r="774" spans="10:10" ht="15" x14ac:dyDescent="0.25">
      <c r="J774" s="56"/>
    </row>
    <row r="775" spans="10:10" ht="15" x14ac:dyDescent="0.25">
      <c r="J775" s="56"/>
    </row>
    <row r="776" spans="10:10" ht="15" x14ac:dyDescent="0.25">
      <c r="J776" s="56"/>
    </row>
    <row r="777" spans="10:10" ht="15" x14ac:dyDescent="0.25">
      <c r="J777" s="56"/>
    </row>
    <row r="778" spans="10:10" ht="15" x14ac:dyDescent="0.25">
      <c r="J778" s="56"/>
    </row>
    <row r="779" spans="10:10" ht="15" x14ac:dyDescent="0.25">
      <c r="J779" s="56"/>
    </row>
    <row r="780" spans="10:10" ht="15" x14ac:dyDescent="0.25">
      <c r="J780" s="56"/>
    </row>
    <row r="781" spans="10:10" ht="15" x14ac:dyDescent="0.25">
      <c r="J781" s="56"/>
    </row>
    <row r="782" spans="10:10" ht="15" x14ac:dyDescent="0.25">
      <c r="J782" s="56"/>
    </row>
    <row r="783" spans="10:10" ht="15" x14ac:dyDescent="0.25">
      <c r="J783" s="56"/>
    </row>
    <row r="784" spans="10:10" ht="15" x14ac:dyDescent="0.25">
      <c r="J784" s="56"/>
    </row>
    <row r="785" spans="10:10" ht="15" x14ac:dyDescent="0.25">
      <c r="J785" s="56"/>
    </row>
    <row r="786" spans="10:10" ht="15" x14ac:dyDescent="0.25">
      <c r="J786" s="56"/>
    </row>
    <row r="787" spans="10:10" ht="15" x14ac:dyDescent="0.25">
      <c r="J787" s="56"/>
    </row>
    <row r="788" spans="10:10" ht="15" x14ac:dyDescent="0.25">
      <c r="J788" s="56"/>
    </row>
    <row r="789" spans="10:10" ht="15" x14ac:dyDescent="0.25">
      <c r="J789" s="56"/>
    </row>
    <row r="790" spans="10:10" ht="15" x14ac:dyDescent="0.25">
      <c r="J790" s="56"/>
    </row>
    <row r="791" spans="10:10" ht="15" x14ac:dyDescent="0.25">
      <c r="J791" s="56"/>
    </row>
    <row r="792" spans="10:10" ht="15" x14ac:dyDescent="0.25">
      <c r="J792" s="56"/>
    </row>
    <row r="793" spans="10:10" ht="15" x14ac:dyDescent="0.25">
      <c r="J793" s="56"/>
    </row>
    <row r="794" spans="10:10" ht="15" x14ac:dyDescent="0.25">
      <c r="J794" s="56"/>
    </row>
    <row r="795" spans="10:10" ht="15" x14ac:dyDescent="0.25">
      <c r="J795" s="56"/>
    </row>
    <row r="796" spans="10:10" ht="15" x14ac:dyDescent="0.25">
      <c r="J796" s="56"/>
    </row>
    <row r="797" spans="10:10" ht="15" x14ac:dyDescent="0.25">
      <c r="J797" s="56"/>
    </row>
    <row r="798" spans="10:10" ht="15" x14ac:dyDescent="0.25">
      <c r="J798" s="56"/>
    </row>
    <row r="799" spans="10:10" ht="15" x14ac:dyDescent="0.25">
      <c r="J799" s="56"/>
    </row>
    <row r="800" spans="10:10" ht="15" x14ac:dyDescent="0.25">
      <c r="J800" s="56"/>
    </row>
    <row r="801" spans="10:10" ht="15" x14ac:dyDescent="0.25">
      <c r="J801" s="56"/>
    </row>
    <row r="802" spans="10:10" ht="15" x14ac:dyDescent="0.25">
      <c r="J802" s="56"/>
    </row>
    <row r="803" spans="10:10" ht="15" x14ac:dyDescent="0.25">
      <c r="J803" s="56"/>
    </row>
    <row r="804" spans="10:10" ht="15" x14ac:dyDescent="0.25">
      <c r="J804" s="56"/>
    </row>
    <row r="805" spans="10:10" ht="15" x14ac:dyDescent="0.25">
      <c r="J805" s="56"/>
    </row>
    <row r="806" spans="10:10" ht="15" x14ac:dyDescent="0.25">
      <c r="J806" s="56"/>
    </row>
    <row r="807" spans="10:10" ht="15" x14ac:dyDescent="0.25">
      <c r="J807" s="56"/>
    </row>
    <row r="808" spans="10:10" ht="15" x14ac:dyDescent="0.25">
      <c r="J808" s="56"/>
    </row>
    <row r="809" spans="10:10" ht="15" x14ac:dyDescent="0.25">
      <c r="J809" s="56"/>
    </row>
    <row r="810" spans="10:10" ht="15" x14ac:dyDescent="0.25">
      <c r="J810" s="56"/>
    </row>
    <row r="811" spans="10:10" ht="15" x14ac:dyDescent="0.25">
      <c r="J811" s="56"/>
    </row>
    <row r="812" spans="10:10" ht="15" x14ac:dyDescent="0.25">
      <c r="J812" s="56"/>
    </row>
    <row r="813" spans="10:10" ht="15" x14ac:dyDescent="0.25">
      <c r="J813" s="56"/>
    </row>
    <row r="814" spans="10:10" ht="15" x14ac:dyDescent="0.25">
      <c r="J814" s="56"/>
    </row>
    <row r="815" spans="10:10" ht="15" x14ac:dyDescent="0.25">
      <c r="J815" s="56"/>
    </row>
    <row r="816" spans="10:10" ht="15" x14ac:dyDescent="0.25">
      <c r="J816" s="56"/>
    </row>
    <row r="817" spans="10:10" ht="15" x14ac:dyDescent="0.25">
      <c r="J817" s="56"/>
    </row>
    <row r="818" spans="10:10" ht="15" x14ac:dyDescent="0.25">
      <c r="J818" s="56"/>
    </row>
    <row r="819" spans="10:10" ht="15" x14ac:dyDescent="0.25">
      <c r="J819" s="56"/>
    </row>
    <row r="820" spans="10:10" ht="15" x14ac:dyDescent="0.25">
      <c r="J820" s="56"/>
    </row>
    <row r="821" spans="10:10" ht="15" x14ac:dyDescent="0.25">
      <c r="J821" s="56"/>
    </row>
    <row r="822" spans="10:10" ht="15" x14ac:dyDescent="0.25">
      <c r="J822" s="56"/>
    </row>
    <row r="823" spans="10:10" ht="15" x14ac:dyDescent="0.25">
      <c r="J823" s="56"/>
    </row>
    <row r="824" spans="10:10" ht="15" x14ac:dyDescent="0.25">
      <c r="J824" s="56"/>
    </row>
    <row r="825" spans="10:10" ht="15" x14ac:dyDescent="0.25">
      <c r="J825" s="56"/>
    </row>
    <row r="826" spans="10:10" ht="15" x14ac:dyDescent="0.25">
      <c r="J826" s="56"/>
    </row>
    <row r="827" spans="10:10" ht="15" x14ac:dyDescent="0.25">
      <c r="J827" s="56"/>
    </row>
    <row r="828" spans="10:10" ht="15" x14ac:dyDescent="0.25">
      <c r="J828" s="56"/>
    </row>
    <row r="829" spans="10:10" ht="15" x14ac:dyDescent="0.25">
      <c r="J829" s="56"/>
    </row>
    <row r="830" spans="10:10" ht="15" x14ac:dyDescent="0.25">
      <c r="J830" s="56"/>
    </row>
    <row r="831" spans="10:10" ht="15" x14ac:dyDescent="0.25">
      <c r="J831" s="56"/>
    </row>
    <row r="832" spans="10:10" ht="15" x14ac:dyDescent="0.25">
      <c r="J832" s="56"/>
    </row>
    <row r="833" spans="10:10" ht="15" x14ac:dyDescent="0.25">
      <c r="J833" s="56"/>
    </row>
    <row r="834" spans="10:10" ht="15" x14ac:dyDescent="0.25">
      <c r="J834" s="56"/>
    </row>
    <row r="835" spans="10:10" ht="15" x14ac:dyDescent="0.25">
      <c r="J835" s="56"/>
    </row>
    <row r="836" spans="10:10" ht="15" x14ac:dyDescent="0.25">
      <c r="J836" s="56"/>
    </row>
    <row r="837" spans="10:10" ht="15" x14ac:dyDescent="0.25">
      <c r="J837" s="56"/>
    </row>
    <row r="838" spans="10:10" ht="15" x14ac:dyDescent="0.25">
      <c r="J838" s="56"/>
    </row>
    <row r="839" spans="10:10" ht="15" x14ac:dyDescent="0.25">
      <c r="J839" s="56"/>
    </row>
    <row r="840" spans="10:10" ht="15" x14ac:dyDescent="0.25">
      <c r="J840" s="56"/>
    </row>
    <row r="841" spans="10:10" ht="15" x14ac:dyDescent="0.25">
      <c r="J841" s="56"/>
    </row>
    <row r="842" spans="10:10" ht="15" x14ac:dyDescent="0.25">
      <c r="J842" s="56"/>
    </row>
    <row r="843" spans="10:10" ht="15" x14ac:dyDescent="0.25">
      <c r="J843" s="56"/>
    </row>
    <row r="844" spans="10:10" ht="15" x14ac:dyDescent="0.25">
      <c r="J844" s="56"/>
    </row>
    <row r="845" spans="10:10" ht="15" x14ac:dyDescent="0.25">
      <c r="J845" s="56"/>
    </row>
    <row r="846" spans="10:10" ht="15" x14ac:dyDescent="0.25">
      <c r="J846" s="56"/>
    </row>
    <row r="847" spans="10:10" ht="15" x14ac:dyDescent="0.25">
      <c r="J847" s="56"/>
    </row>
    <row r="848" spans="10:10" ht="15" x14ac:dyDescent="0.25">
      <c r="J848" s="56"/>
    </row>
    <row r="849" spans="10:10" ht="15" x14ac:dyDescent="0.25">
      <c r="J849" s="56"/>
    </row>
    <row r="850" spans="10:10" ht="15" x14ac:dyDescent="0.25">
      <c r="J850" s="56"/>
    </row>
    <row r="851" spans="10:10" ht="15" x14ac:dyDescent="0.25">
      <c r="J851" s="56"/>
    </row>
    <row r="852" spans="10:10" ht="15" x14ac:dyDescent="0.25">
      <c r="J852" s="56"/>
    </row>
    <row r="853" spans="10:10" ht="15" x14ac:dyDescent="0.25">
      <c r="J853" s="56"/>
    </row>
    <row r="854" spans="10:10" ht="15" x14ac:dyDescent="0.25">
      <c r="J854" s="56"/>
    </row>
    <row r="855" spans="10:10" ht="15" x14ac:dyDescent="0.25">
      <c r="J855" s="56"/>
    </row>
    <row r="856" spans="10:10" ht="15" x14ac:dyDescent="0.25">
      <c r="J856" s="56"/>
    </row>
    <row r="857" spans="10:10" ht="15" x14ac:dyDescent="0.25">
      <c r="J857" s="56"/>
    </row>
    <row r="858" spans="10:10" ht="15" x14ac:dyDescent="0.25">
      <c r="J858" s="56"/>
    </row>
    <row r="859" spans="10:10" ht="15" x14ac:dyDescent="0.25">
      <c r="J859" s="56"/>
    </row>
    <row r="860" spans="10:10" ht="15" x14ac:dyDescent="0.25">
      <c r="J860" s="56"/>
    </row>
    <row r="861" spans="10:10" ht="15" x14ac:dyDescent="0.25">
      <c r="J861" s="56"/>
    </row>
    <row r="862" spans="10:10" ht="15" x14ac:dyDescent="0.25">
      <c r="J862" s="56"/>
    </row>
    <row r="863" spans="10:10" ht="15" x14ac:dyDescent="0.25">
      <c r="J863" s="56"/>
    </row>
    <row r="864" spans="10:10" ht="15" x14ac:dyDescent="0.25">
      <c r="J864" s="56"/>
    </row>
    <row r="865" spans="10:10" ht="15" x14ac:dyDescent="0.25">
      <c r="J865" s="56"/>
    </row>
    <row r="866" spans="10:10" ht="15" x14ac:dyDescent="0.25">
      <c r="J866" s="56"/>
    </row>
    <row r="867" spans="10:10" ht="15" x14ac:dyDescent="0.25">
      <c r="J867" s="56"/>
    </row>
    <row r="868" spans="10:10" ht="15" x14ac:dyDescent="0.25">
      <c r="J868" s="56"/>
    </row>
    <row r="869" spans="10:10" ht="15" x14ac:dyDescent="0.25">
      <c r="J869" s="56"/>
    </row>
    <row r="870" spans="10:10" ht="15" x14ac:dyDescent="0.25">
      <c r="J870" s="56"/>
    </row>
    <row r="871" spans="10:10" ht="15" x14ac:dyDescent="0.25">
      <c r="J871" s="56"/>
    </row>
    <row r="872" spans="10:10" ht="15" x14ac:dyDescent="0.25">
      <c r="J872" s="56"/>
    </row>
    <row r="873" spans="10:10" ht="15" x14ac:dyDescent="0.25">
      <c r="J873" s="56"/>
    </row>
    <row r="874" spans="10:10" ht="15" x14ac:dyDescent="0.25">
      <c r="J874" s="56"/>
    </row>
    <row r="875" spans="10:10" ht="15" x14ac:dyDescent="0.25">
      <c r="J875" s="56"/>
    </row>
    <row r="876" spans="10:10" ht="15" x14ac:dyDescent="0.25">
      <c r="J876" s="56"/>
    </row>
    <row r="877" spans="10:10" ht="15" x14ac:dyDescent="0.25">
      <c r="J877" s="56"/>
    </row>
    <row r="878" spans="10:10" ht="15" x14ac:dyDescent="0.25">
      <c r="J878" s="56"/>
    </row>
    <row r="879" spans="10:10" ht="15" x14ac:dyDescent="0.25">
      <c r="J879" s="56"/>
    </row>
    <row r="880" spans="10:10" ht="15" x14ac:dyDescent="0.25">
      <c r="J880" s="56"/>
    </row>
    <row r="881" spans="10:10" ht="15" x14ac:dyDescent="0.25">
      <c r="J881" s="56"/>
    </row>
    <row r="882" spans="10:10" ht="15" x14ac:dyDescent="0.25">
      <c r="J882" s="56"/>
    </row>
    <row r="883" spans="10:10" ht="15" x14ac:dyDescent="0.25">
      <c r="J883" s="56"/>
    </row>
    <row r="884" spans="10:10" ht="15" x14ac:dyDescent="0.25">
      <c r="J884" s="56"/>
    </row>
    <row r="885" spans="10:10" ht="15" x14ac:dyDescent="0.25">
      <c r="J885" s="56"/>
    </row>
    <row r="886" spans="10:10" ht="15" x14ac:dyDescent="0.25">
      <c r="J886" s="56"/>
    </row>
    <row r="887" spans="10:10" ht="15" x14ac:dyDescent="0.25">
      <c r="J887" s="56"/>
    </row>
    <row r="888" spans="10:10" ht="15" x14ac:dyDescent="0.25">
      <c r="J888" s="56"/>
    </row>
    <row r="889" spans="10:10" ht="15" x14ac:dyDescent="0.25">
      <c r="J889" s="56"/>
    </row>
    <row r="890" spans="10:10" ht="15" x14ac:dyDescent="0.25">
      <c r="J890" s="56"/>
    </row>
    <row r="891" spans="10:10" ht="15" x14ac:dyDescent="0.25">
      <c r="J891" s="56"/>
    </row>
    <row r="892" spans="10:10" ht="15" x14ac:dyDescent="0.25">
      <c r="J892" s="56"/>
    </row>
    <row r="893" spans="10:10" ht="15" x14ac:dyDescent="0.25">
      <c r="J893" s="56"/>
    </row>
    <row r="894" spans="10:10" ht="15" x14ac:dyDescent="0.25">
      <c r="J894" s="56"/>
    </row>
    <row r="895" spans="10:10" ht="15" x14ac:dyDescent="0.25">
      <c r="J895" s="56"/>
    </row>
    <row r="896" spans="10:10" ht="15" x14ac:dyDescent="0.25">
      <c r="J896" s="56"/>
    </row>
    <row r="897" spans="10:10" ht="15" x14ac:dyDescent="0.25">
      <c r="J897" s="56"/>
    </row>
    <row r="898" spans="10:10" ht="15" x14ac:dyDescent="0.25">
      <c r="J898" s="56"/>
    </row>
    <row r="899" spans="10:10" ht="15" x14ac:dyDescent="0.25">
      <c r="J899" s="56"/>
    </row>
    <row r="900" spans="10:10" ht="15" x14ac:dyDescent="0.25">
      <c r="J900" s="56"/>
    </row>
    <row r="901" spans="10:10" ht="15" x14ac:dyDescent="0.25">
      <c r="J901" s="56"/>
    </row>
    <row r="902" spans="10:10" ht="15" x14ac:dyDescent="0.25">
      <c r="J902" s="56"/>
    </row>
    <row r="903" spans="10:10" ht="15" x14ac:dyDescent="0.25">
      <c r="J903" s="56"/>
    </row>
    <row r="904" spans="10:10" ht="15" x14ac:dyDescent="0.25">
      <c r="J904" s="56"/>
    </row>
    <row r="905" spans="10:10" ht="15" x14ac:dyDescent="0.25">
      <c r="J905" s="56"/>
    </row>
    <row r="906" spans="10:10" ht="15" x14ac:dyDescent="0.25">
      <c r="J906" s="56"/>
    </row>
    <row r="907" spans="10:10" ht="15" x14ac:dyDescent="0.25">
      <c r="J907" s="56"/>
    </row>
    <row r="908" spans="10:10" ht="15" x14ac:dyDescent="0.25">
      <c r="J908" s="56"/>
    </row>
    <row r="909" spans="10:10" ht="15" x14ac:dyDescent="0.25">
      <c r="J909" s="56"/>
    </row>
    <row r="910" spans="10:10" ht="15" x14ac:dyDescent="0.25">
      <c r="J910" s="56"/>
    </row>
    <row r="911" spans="10:10" ht="15" x14ac:dyDescent="0.25">
      <c r="J911" s="56"/>
    </row>
    <row r="912" spans="10:10" ht="15" x14ac:dyDescent="0.25">
      <c r="J912" s="56"/>
    </row>
    <row r="913" spans="10:10" ht="15" x14ac:dyDescent="0.25">
      <c r="J913" s="56"/>
    </row>
    <row r="914" spans="10:10" ht="15" x14ac:dyDescent="0.25">
      <c r="J914" s="56"/>
    </row>
    <row r="915" spans="10:10" ht="15" x14ac:dyDescent="0.25">
      <c r="J915" s="56"/>
    </row>
    <row r="916" spans="10:10" ht="15" x14ac:dyDescent="0.25">
      <c r="J916" s="56"/>
    </row>
    <row r="917" spans="10:10" ht="15" x14ac:dyDescent="0.25">
      <c r="J917" s="56"/>
    </row>
    <row r="918" spans="10:10" ht="15" x14ac:dyDescent="0.25">
      <c r="J918" s="56"/>
    </row>
    <row r="919" spans="10:10" ht="15" x14ac:dyDescent="0.25">
      <c r="J919" s="56"/>
    </row>
    <row r="920" spans="10:10" ht="15" x14ac:dyDescent="0.25">
      <c r="J920" s="56"/>
    </row>
    <row r="921" spans="10:10" ht="15" x14ac:dyDescent="0.25">
      <c r="J921" s="56"/>
    </row>
    <row r="922" spans="10:10" ht="15" x14ac:dyDescent="0.25">
      <c r="J922" s="56"/>
    </row>
    <row r="923" spans="10:10" ht="15" x14ac:dyDescent="0.25">
      <c r="J923" s="56"/>
    </row>
    <row r="924" spans="10:10" ht="15" x14ac:dyDescent="0.25">
      <c r="J924" s="56"/>
    </row>
    <row r="925" spans="10:10" ht="15" x14ac:dyDescent="0.25">
      <c r="J925" s="56"/>
    </row>
    <row r="926" spans="10:10" ht="15" x14ac:dyDescent="0.25">
      <c r="J926" s="56"/>
    </row>
    <row r="927" spans="10:10" ht="15" x14ac:dyDescent="0.25">
      <c r="J927" s="56"/>
    </row>
    <row r="928" spans="10:10" ht="15" x14ac:dyDescent="0.25">
      <c r="J928" s="56"/>
    </row>
    <row r="929" spans="10:10" ht="15" x14ac:dyDescent="0.25">
      <c r="J929" s="56"/>
    </row>
    <row r="930" spans="10:10" ht="15" x14ac:dyDescent="0.25">
      <c r="J930" s="56"/>
    </row>
    <row r="931" spans="10:10" ht="15" x14ac:dyDescent="0.25">
      <c r="J931" s="56"/>
    </row>
    <row r="932" spans="10:10" ht="15" x14ac:dyDescent="0.25">
      <c r="J932" s="56"/>
    </row>
    <row r="933" spans="10:10" ht="15" x14ac:dyDescent="0.25">
      <c r="J933" s="56"/>
    </row>
    <row r="934" spans="10:10" ht="15" x14ac:dyDescent="0.25">
      <c r="J934" s="56"/>
    </row>
    <row r="935" spans="10:10" ht="15" x14ac:dyDescent="0.25">
      <c r="J935" s="56"/>
    </row>
    <row r="936" spans="10:10" ht="15" x14ac:dyDescent="0.25">
      <c r="J936" s="56"/>
    </row>
    <row r="937" spans="10:10" ht="15" x14ac:dyDescent="0.25">
      <c r="J937" s="56"/>
    </row>
    <row r="938" spans="10:10" ht="15" x14ac:dyDescent="0.25">
      <c r="J938" s="56"/>
    </row>
    <row r="939" spans="10:10" ht="15" x14ac:dyDescent="0.25">
      <c r="J939" s="56"/>
    </row>
    <row r="940" spans="10:10" ht="15" x14ac:dyDescent="0.25">
      <c r="J940" s="56"/>
    </row>
    <row r="941" spans="10:10" ht="15" x14ac:dyDescent="0.25">
      <c r="J941" s="56"/>
    </row>
    <row r="942" spans="10:10" ht="15" x14ac:dyDescent="0.25">
      <c r="J942" s="56"/>
    </row>
    <row r="943" spans="10:10" ht="15" x14ac:dyDescent="0.25">
      <c r="J943" s="56"/>
    </row>
    <row r="944" spans="10:10" ht="15" x14ac:dyDescent="0.25">
      <c r="J944" s="56"/>
    </row>
    <row r="945" spans="10:10" ht="15" x14ac:dyDescent="0.25">
      <c r="J945" s="56"/>
    </row>
    <row r="946" spans="10:10" ht="15" x14ac:dyDescent="0.25">
      <c r="J946" s="56"/>
    </row>
    <row r="947" spans="10:10" ht="15" x14ac:dyDescent="0.25">
      <c r="J947" s="56"/>
    </row>
    <row r="948" spans="10:10" ht="15" x14ac:dyDescent="0.25">
      <c r="J948" s="56"/>
    </row>
    <row r="949" spans="10:10" ht="15" x14ac:dyDescent="0.25">
      <c r="J949" s="56"/>
    </row>
    <row r="950" spans="10:10" ht="15" x14ac:dyDescent="0.25">
      <c r="J950" s="56"/>
    </row>
    <row r="951" spans="10:10" ht="15" x14ac:dyDescent="0.25">
      <c r="J951" s="56"/>
    </row>
    <row r="952" spans="10:10" ht="15" x14ac:dyDescent="0.25">
      <c r="J952" s="56"/>
    </row>
    <row r="953" spans="10:10" ht="15" x14ac:dyDescent="0.25">
      <c r="J953" s="56"/>
    </row>
    <row r="954" spans="10:10" ht="15" x14ac:dyDescent="0.25">
      <c r="J954" s="56"/>
    </row>
    <row r="955" spans="10:10" ht="15" x14ac:dyDescent="0.25">
      <c r="J955" s="56"/>
    </row>
    <row r="956" spans="10:10" ht="15" x14ac:dyDescent="0.25">
      <c r="J956" s="56"/>
    </row>
    <row r="957" spans="10:10" ht="15" x14ac:dyDescent="0.25">
      <c r="J957" s="56"/>
    </row>
    <row r="958" spans="10:10" ht="15" x14ac:dyDescent="0.25">
      <c r="J958" s="56"/>
    </row>
    <row r="959" spans="10:10" ht="15" x14ac:dyDescent="0.25">
      <c r="J959" s="56"/>
    </row>
    <row r="960" spans="10:10" ht="15" x14ac:dyDescent="0.25">
      <c r="J960" s="56"/>
    </row>
    <row r="961" spans="10:10" ht="15" x14ac:dyDescent="0.25">
      <c r="J961" s="56"/>
    </row>
    <row r="962" spans="10:10" ht="15" x14ac:dyDescent="0.25">
      <c r="J962" s="56"/>
    </row>
    <row r="963" spans="10:10" ht="15" x14ac:dyDescent="0.25">
      <c r="J963" s="56"/>
    </row>
    <row r="964" spans="10:10" ht="15" x14ac:dyDescent="0.25">
      <c r="J964" s="56"/>
    </row>
    <row r="965" spans="10:10" ht="15" x14ac:dyDescent="0.25">
      <c r="J965" s="56"/>
    </row>
    <row r="966" spans="10:10" ht="15" x14ac:dyDescent="0.25">
      <c r="J966" s="56"/>
    </row>
    <row r="967" spans="10:10" ht="15" x14ac:dyDescent="0.25">
      <c r="J967" s="56"/>
    </row>
    <row r="968" spans="10:10" ht="15" x14ac:dyDescent="0.25">
      <c r="J968" s="56"/>
    </row>
    <row r="969" spans="10:10" ht="15" x14ac:dyDescent="0.25">
      <c r="J969" s="56"/>
    </row>
    <row r="970" spans="10:10" ht="15" x14ac:dyDescent="0.25">
      <c r="J970" s="56"/>
    </row>
    <row r="971" spans="10:10" ht="15" x14ac:dyDescent="0.25">
      <c r="J971" s="56"/>
    </row>
    <row r="972" spans="10:10" ht="15" x14ac:dyDescent="0.25">
      <c r="J972" s="56"/>
    </row>
    <row r="973" spans="10:10" ht="15" x14ac:dyDescent="0.25">
      <c r="J973" s="56"/>
    </row>
    <row r="974" spans="10:10" ht="15" x14ac:dyDescent="0.25">
      <c r="J974" s="56"/>
    </row>
    <row r="975" spans="10:10" ht="15" x14ac:dyDescent="0.25">
      <c r="J975" s="56"/>
    </row>
    <row r="976" spans="10:10" ht="15" x14ac:dyDescent="0.25">
      <c r="J976" s="56"/>
    </row>
    <row r="977" spans="10:10" ht="15" x14ac:dyDescent="0.25">
      <c r="J977" s="56"/>
    </row>
    <row r="978" spans="10:10" ht="15" x14ac:dyDescent="0.25">
      <c r="J978" s="56"/>
    </row>
    <row r="979" spans="10:10" ht="15" x14ac:dyDescent="0.25">
      <c r="J979" s="56"/>
    </row>
    <row r="980" spans="10:10" ht="15" x14ac:dyDescent="0.25">
      <c r="J980" s="56"/>
    </row>
    <row r="981" spans="10:10" ht="15" x14ac:dyDescent="0.25">
      <c r="J981" s="56"/>
    </row>
    <row r="982" spans="10:10" ht="15" x14ac:dyDescent="0.25">
      <c r="J982" s="56"/>
    </row>
    <row r="983" spans="10:10" ht="15" x14ac:dyDescent="0.25">
      <c r="J983" s="56"/>
    </row>
    <row r="984" spans="10:10" ht="15" x14ac:dyDescent="0.25">
      <c r="J984" s="56"/>
    </row>
    <row r="985" spans="10:10" ht="15" x14ac:dyDescent="0.25">
      <c r="J985" s="56"/>
    </row>
    <row r="986" spans="10:10" ht="15" x14ac:dyDescent="0.25">
      <c r="J986" s="56"/>
    </row>
    <row r="987" spans="10:10" ht="15" x14ac:dyDescent="0.25">
      <c r="J987" s="56"/>
    </row>
    <row r="988" spans="10:10" ht="15" x14ac:dyDescent="0.25">
      <c r="J988" s="56"/>
    </row>
    <row r="989" spans="10:10" ht="15" x14ac:dyDescent="0.25">
      <c r="J989" s="56"/>
    </row>
    <row r="990" spans="10:10" ht="15" x14ac:dyDescent="0.25">
      <c r="J990" s="56"/>
    </row>
    <row r="991" spans="10:10" ht="15" x14ac:dyDescent="0.25">
      <c r="J991" s="56"/>
    </row>
    <row r="992" spans="10:10" ht="15" x14ac:dyDescent="0.25">
      <c r="J992" s="56"/>
    </row>
    <row r="993" spans="10:10" ht="15" x14ac:dyDescent="0.25">
      <c r="J993" s="56"/>
    </row>
    <row r="994" spans="10:10" ht="15" x14ac:dyDescent="0.25">
      <c r="J994" s="56"/>
    </row>
    <row r="995" spans="10:10" ht="15" x14ac:dyDescent="0.25">
      <c r="J995" s="56"/>
    </row>
    <row r="996" spans="10:10" ht="15" x14ac:dyDescent="0.25">
      <c r="J996" s="56"/>
    </row>
    <row r="997" spans="10:10" ht="15" x14ac:dyDescent="0.25">
      <c r="J997" s="56"/>
    </row>
    <row r="998" spans="10:10" ht="15" x14ac:dyDescent="0.25">
      <c r="J998" s="56"/>
    </row>
    <row r="999" spans="10:10" ht="15" x14ac:dyDescent="0.25">
      <c r="J999" s="56"/>
    </row>
    <row r="1000" spans="10:10" ht="15" x14ac:dyDescent="0.25">
      <c r="J1000" s="56"/>
    </row>
    <row r="1001" spans="10:10" ht="15" x14ac:dyDescent="0.25">
      <c r="J1001" s="56"/>
    </row>
    <row r="1002" spans="10:10" ht="15" x14ac:dyDescent="0.25">
      <c r="J1002" s="56"/>
    </row>
    <row r="1003" spans="10:10" ht="15" x14ac:dyDescent="0.25">
      <c r="J1003" s="56"/>
    </row>
    <row r="1004" spans="10:10" ht="15" x14ac:dyDescent="0.25">
      <c r="J1004" s="56"/>
    </row>
    <row r="1005" spans="10:10" ht="15" x14ac:dyDescent="0.25">
      <c r="J1005" s="56"/>
    </row>
    <row r="1006" spans="10:10" ht="15" x14ac:dyDescent="0.25">
      <c r="J1006" s="56"/>
    </row>
    <row r="1007" spans="10:10" ht="15" x14ac:dyDescent="0.25">
      <c r="J1007" s="56"/>
    </row>
    <row r="1008" spans="10:10" ht="15" x14ac:dyDescent="0.25">
      <c r="J1008" s="56"/>
    </row>
    <row r="1009" spans="10:10" ht="15" x14ac:dyDescent="0.25">
      <c r="J1009" s="56"/>
    </row>
    <row r="1010" spans="10:10" ht="15" x14ac:dyDescent="0.25">
      <c r="J1010" s="56"/>
    </row>
    <row r="1011" spans="10:10" ht="15" x14ac:dyDescent="0.25">
      <c r="J1011" s="56"/>
    </row>
    <row r="1012" spans="10:10" ht="15" x14ac:dyDescent="0.25">
      <c r="J1012" s="56"/>
    </row>
    <row r="1013" spans="10:10" ht="15" x14ac:dyDescent="0.25">
      <c r="J1013" s="56"/>
    </row>
    <row r="1014" spans="10:10" ht="15" x14ac:dyDescent="0.25">
      <c r="J1014" s="56"/>
    </row>
    <row r="1015" spans="10:10" ht="15" x14ac:dyDescent="0.25">
      <c r="J1015" s="56"/>
    </row>
    <row r="1016" spans="10:10" ht="15" x14ac:dyDescent="0.25">
      <c r="J1016" s="56"/>
    </row>
    <row r="1017" spans="10:10" ht="15" x14ac:dyDescent="0.25">
      <c r="J1017" s="56"/>
    </row>
    <row r="1018" spans="10:10" ht="15" x14ac:dyDescent="0.25">
      <c r="J1018" s="56"/>
    </row>
    <row r="1019" spans="10:10" ht="15" x14ac:dyDescent="0.25">
      <c r="J1019" s="56"/>
    </row>
    <row r="1020" spans="10:10" ht="15" x14ac:dyDescent="0.25">
      <c r="J1020" s="56"/>
    </row>
    <row r="1021" spans="10:10" ht="15" x14ac:dyDescent="0.25">
      <c r="J1021" s="56"/>
    </row>
    <row r="1022" spans="10:10" ht="15" x14ac:dyDescent="0.25">
      <c r="J1022" s="56"/>
    </row>
    <row r="1023" spans="10:10" ht="15" x14ac:dyDescent="0.25">
      <c r="J1023" s="56"/>
    </row>
    <row r="1024" spans="10:10" ht="15" x14ac:dyDescent="0.25">
      <c r="J1024" s="56"/>
    </row>
    <row r="1025" spans="10:10" ht="15" x14ac:dyDescent="0.25">
      <c r="J1025" s="56"/>
    </row>
    <row r="1026" spans="10:10" ht="15" x14ac:dyDescent="0.25">
      <c r="J1026" s="56"/>
    </row>
    <row r="1027" spans="10:10" ht="15" x14ac:dyDescent="0.25">
      <c r="J1027" s="56"/>
    </row>
    <row r="1028" spans="10:10" ht="15" x14ac:dyDescent="0.25">
      <c r="J1028" s="56"/>
    </row>
    <row r="1029" spans="10:10" ht="15" x14ac:dyDescent="0.25">
      <c r="J1029" s="56"/>
    </row>
    <row r="1030" spans="10:10" ht="15" x14ac:dyDescent="0.25">
      <c r="J1030" s="56"/>
    </row>
    <row r="1031" spans="10:10" ht="15" x14ac:dyDescent="0.25">
      <c r="J1031" s="56"/>
    </row>
    <row r="1032" spans="10:10" ht="15" x14ac:dyDescent="0.25">
      <c r="J1032" s="56"/>
    </row>
    <row r="1033" spans="10:10" ht="15" x14ac:dyDescent="0.25">
      <c r="J1033" s="56"/>
    </row>
    <row r="1034" spans="10:10" ht="15" x14ac:dyDescent="0.25">
      <c r="J1034" s="56"/>
    </row>
    <row r="1035" spans="10:10" ht="15" x14ac:dyDescent="0.25">
      <c r="J1035" s="56"/>
    </row>
    <row r="1036" spans="10:10" ht="15" x14ac:dyDescent="0.25">
      <c r="J1036" s="56"/>
    </row>
    <row r="1037" spans="10:10" ht="15" x14ac:dyDescent="0.25">
      <c r="J1037" s="56"/>
    </row>
    <row r="1038" spans="10:10" ht="15" x14ac:dyDescent="0.25">
      <c r="J1038" s="56"/>
    </row>
    <row r="1039" spans="10:10" ht="15" x14ac:dyDescent="0.25">
      <c r="J1039" s="56"/>
    </row>
    <row r="1040" spans="10:10" ht="15" x14ac:dyDescent="0.25">
      <c r="J1040" s="56"/>
    </row>
    <row r="1041" spans="10:10" ht="15" x14ac:dyDescent="0.25">
      <c r="J1041" s="56"/>
    </row>
    <row r="1042" spans="10:10" ht="15" x14ac:dyDescent="0.25">
      <c r="J1042" s="56"/>
    </row>
    <row r="1043" spans="10:10" ht="15" x14ac:dyDescent="0.25">
      <c r="J1043" s="56"/>
    </row>
    <row r="1044" spans="10:10" ht="15" x14ac:dyDescent="0.25">
      <c r="J1044" s="56"/>
    </row>
    <row r="1045" spans="10:10" ht="15" x14ac:dyDescent="0.25">
      <c r="J1045" s="56"/>
    </row>
    <row r="1046" spans="10:10" ht="15" x14ac:dyDescent="0.25">
      <c r="J1046" s="56"/>
    </row>
    <row r="1047" spans="10:10" ht="15" x14ac:dyDescent="0.25">
      <c r="J1047" s="56"/>
    </row>
    <row r="1048" spans="10:10" ht="15" x14ac:dyDescent="0.25">
      <c r="J1048" s="56"/>
    </row>
    <row r="1049" spans="10:10" ht="15" x14ac:dyDescent="0.25">
      <c r="J1049" s="56"/>
    </row>
    <row r="1050" spans="10:10" ht="15" x14ac:dyDescent="0.25">
      <c r="J1050" s="56"/>
    </row>
    <row r="1051" spans="10:10" ht="15" x14ac:dyDescent="0.25">
      <c r="J1051" s="56"/>
    </row>
    <row r="1052" spans="10:10" ht="15" x14ac:dyDescent="0.25">
      <c r="J1052" s="56"/>
    </row>
    <row r="1053" spans="10:10" ht="15" x14ac:dyDescent="0.25">
      <c r="J1053" s="56"/>
    </row>
    <row r="1054" spans="10:10" ht="15" x14ac:dyDescent="0.25">
      <c r="J1054" s="56"/>
    </row>
    <row r="1055" spans="10:10" ht="15" x14ac:dyDescent="0.25">
      <c r="J1055" s="56"/>
    </row>
    <row r="1056" spans="10:10" ht="15" x14ac:dyDescent="0.25">
      <c r="J1056" s="56"/>
    </row>
    <row r="1057" spans="10:10" ht="15" x14ac:dyDescent="0.25">
      <c r="J1057" s="56"/>
    </row>
    <row r="1058" spans="10:10" ht="15" x14ac:dyDescent="0.25">
      <c r="J1058" s="56"/>
    </row>
    <row r="1059" spans="10:10" ht="15" x14ac:dyDescent="0.25">
      <c r="J1059" s="56"/>
    </row>
    <row r="1060" spans="10:10" ht="15" x14ac:dyDescent="0.25">
      <c r="J1060" s="56"/>
    </row>
    <row r="1061" spans="10:10" ht="15" x14ac:dyDescent="0.25">
      <c r="J1061" s="56"/>
    </row>
    <row r="1062" spans="10:10" ht="15" x14ac:dyDescent="0.25">
      <c r="J1062" s="56"/>
    </row>
    <row r="1063" spans="10:10" ht="15" x14ac:dyDescent="0.25">
      <c r="J1063" s="56"/>
    </row>
    <row r="1064" spans="10:10" ht="15" x14ac:dyDescent="0.25">
      <c r="J1064" s="56"/>
    </row>
    <row r="1065" spans="10:10" ht="15" x14ac:dyDescent="0.25">
      <c r="J1065" s="56"/>
    </row>
    <row r="1066" spans="10:10" ht="15" x14ac:dyDescent="0.25">
      <c r="J1066" s="56"/>
    </row>
    <row r="1067" spans="10:10" ht="15" x14ac:dyDescent="0.25">
      <c r="J1067" s="56"/>
    </row>
    <row r="1068" spans="10:10" ht="15" x14ac:dyDescent="0.25">
      <c r="J1068" s="56"/>
    </row>
    <row r="1069" spans="10:10" ht="15" x14ac:dyDescent="0.25">
      <c r="J1069" s="56"/>
    </row>
    <row r="1070" spans="10:10" ht="15" x14ac:dyDescent="0.25">
      <c r="J1070" s="56"/>
    </row>
    <row r="1071" spans="10:10" ht="15" x14ac:dyDescent="0.25">
      <c r="J1071" s="56"/>
    </row>
    <row r="1072" spans="10:10" ht="15" x14ac:dyDescent="0.25">
      <c r="J1072" s="56"/>
    </row>
    <row r="1073" spans="10:10" ht="15" x14ac:dyDescent="0.25">
      <c r="J1073" s="56"/>
    </row>
    <row r="1074" spans="10:10" ht="15" x14ac:dyDescent="0.25">
      <c r="J1074" s="56"/>
    </row>
    <row r="1075" spans="10:10" ht="15" x14ac:dyDescent="0.25">
      <c r="J1075" s="56"/>
    </row>
    <row r="1076" spans="10:10" ht="15" x14ac:dyDescent="0.25">
      <c r="J1076" s="56"/>
    </row>
    <row r="1077" spans="10:10" ht="15" x14ac:dyDescent="0.25">
      <c r="J1077" s="56"/>
    </row>
    <row r="1078" spans="10:10" ht="15" x14ac:dyDescent="0.25">
      <c r="J1078" s="56"/>
    </row>
    <row r="1079" spans="10:10" ht="15" x14ac:dyDescent="0.25">
      <c r="J1079" s="56"/>
    </row>
    <row r="1080" spans="10:10" ht="15" x14ac:dyDescent="0.25">
      <c r="J1080" s="56"/>
    </row>
    <row r="1081" spans="10:10" ht="15" x14ac:dyDescent="0.25">
      <c r="J1081" s="56"/>
    </row>
    <row r="1082" spans="10:10" ht="15" x14ac:dyDescent="0.25">
      <c r="J1082" s="56"/>
    </row>
    <row r="1083" spans="10:10" ht="15" x14ac:dyDescent="0.25">
      <c r="J1083" s="56"/>
    </row>
    <row r="1084" spans="10:10" ht="15" x14ac:dyDescent="0.25">
      <c r="J1084" s="56"/>
    </row>
    <row r="1085" spans="10:10" ht="15" x14ac:dyDescent="0.25">
      <c r="J1085" s="56"/>
    </row>
    <row r="1086" spans="10:10" ht="15" x14ac:dyDescent="0.25">
      <c r="J1086" s="56"/>
    </row>
    <row r="1087" spans="10:10" ht="15" x14ac:dyDescent="0.25">
      <c r="J1087" s="56"/>
    </row>
    <row r="1088" spans="10:10" ht="15" x14ac:dyDescent="0.25">
      <c r="J1088" s="56"/>
    </row>
    <row r="1089" spans="10:10" ht="15" x14ac:dyDescent="0.25">
      <c r="J1089" s="56"/>
    </row>
    <row r="1090" spans="10:10" ht="15" x14ac:dyDescent="0.25">
      <c r="J1090" s="56"/>
    </row>
    <row r="1091" spans="10:10" ht="15" x14ac:dyDescent="0.25">
      <c r="J1091" s="56"/>
    </row>
    <row r="1092" spans="10:10" ht="15" x14ac:dyDescent="0.25">
      <c r="J1092" s="56"/>
    </row>
    <row r="1093" spans="10:10" ht="15" x14ac:dyDescent="0.25">
      <c r="J1093" s="56"/>
    </row>
    <row r="1094" spans="10:10" ht="15" x14ac:dyDescent="0.25">
      <c r="J1094" s="56"/>
    </row>
    <row r="1095" spans="10:10" ht="15" x14ac:dyDescent="0.25">
      <c r="J1095" s="56"/>
    </row>
    <row r="1096" spans="10:10" ht="15" x14ac:dyDescent="0.25">
      <c r="J1096" s="56"/>
    </row>
    <row r="1097" spans="10:10" ht="15" x14ac:dyDescent="0.25">
      <c r="J1097" s="56"/>
    </row>
    <row r="1098" spans="10:10" ht="15" x14ac:dyDescent="0.25">
      <c r="J1098" s="56"/>
    </row>
    <row r="1099" spans="10:10" ht="15" x14ac:dyDescent="0.25">
      <c r="J1099" s="56"/>
    </row>
    <row r="1100" spans="10:10" ht="15" x14ac:dyDescent="0.25">
      <c r="J1100" s="56"/>
    </row>
    <row r="1101" spans="10:10" ht="15" x14ac:dyDescent="0.25">
      <c r="J1101" s="56"/>
    </row>
    <row r="1102" spans="10:10" ht="15" x14ac:dyDescent="0.25">
      <c r="J1102" s="56"/>
    </row>
    <row r="1103" spans="10:10" ht="15" x14ac:dyDescent="0.25">
      <c r="J1103" s="56"/>
    </row>
    <row r="1104" spans="10:10" ht="15" x14ac:dyDescent="0.25">
      <c r="J1104" s="56"/>
    </row>
    <row r="1105" spans="10:10" ht="15" x14ac:dyDescent="0.25">
      <c r="J1105" s="56"/>
    </row>
    <row r="1106" spans="10:10" ht="15" x14ac:dyDescent="0.25">
      <c r="J1106" s="56"/>
    </row>
    <row r="1107" spans="10:10" ht="15" x14ac:dyDescent="0.25">
      <c r="J1107" s="56"/>
    </row>
    <row r="1108" spans="10:10" ht="15" x14ac:dyDescent="0.25">
      <c r="J1108" s="56"/>
    </row>
    <row r="1109" spans="10:10" ht="15" x14ac:dyDescent="0.25">
      <c r="J1109" s="56"/>
    </row>
    <row r="1110" spans="10:10" ht="15" x14ac:dyDescent="0.25">
      <c r="J1110" s="56"/>
    </row>
    <row r="1111" spans="10:10" ht="15" x14ac:dyDescent="0.25">
      <c r="J1111" s="56"/>
    </row>
    <row r="1112" spans="10:10" ht="15" x14ac:dyDescent="0.25">
      <c r="J1112" s="56"/>
    </row>
    <row r="1113" spans="10:10" ht="15" x14ac:dyDescent="0.25">
      <c r="J1113" s="56"/>
    </row>
    <row r="1114" spans="10:10" ht="15" x14ac:dyDescent="0.25">
      <c r="J1114" s="56"/>
    </row>
    <row r="1115" spans="10:10" ht="15" x14ac:dyDescent="0.25">
      <c r="J1115" s="56"/>
    </row>
    <row r="1116" spans="10:10" ht="15" x14ac:dyDescent="0.25">
      <c r="J1116" s="56"/>
    </row>
    <row r="1117" spans="10:10" ht="15" x14ac:dyDescent="0.25">
      <c r="J1117" s="56"/>
    </row>
    <row r="1118" spans="10:10" ht="15" x14ac:dyDescent="0.25">
      <c r="J1118" s="56"/>
    </row>
    <row r="1119" spans="10:10" ht="15" x14ac:dyDescent="0.25">
      <c r="J1119" s="56"/>
    </row>
    <row r="1120" spans="10:10" ht="15" x14ac:dyDescent="0.25">
      <c r="J1120" s="56"/>
    </row>
    <row r="1121" spans="10:10" ht="15" x14ac:dyDescent="0.25">
      <c r="J1121" s="56"/>
    </row>
    <row r="1122" spans="10:10" ht="15" x14ac:dyDescent="0.25">
      <c r="J1122" s="56"/>
    </row>
    <row r="1123" spans="10:10" ht="15" x14ac:dyDescent="0.25">
      <c r="J1123" s="56"/>
    </row>
    <row r="1124" spans="10:10" ht="15" x14ac:dyDescent="0.25">
      <c r="J1124" s="56"/>
    </row>
    <row r="1125" spans="10:10" ht="15" x14ac:dyDescent="0.25">
      <c r="J1125" s="56"/>
    </row>
    <row r="1126" spans="10:10" ht="15" x14ac:dyDescent="0.25">
      <c r="J1126" s="56"/>
    </row>
    <row r="1127" spans="10:10" ht="15" x14ac:dyDescent="0.25">
      <c r="J1127" s="56"/>
    </row>
    <row r="1128" spans="10:10" ht="15" x14ac:dyDescent="0.25">
      <c r="J1128" s="56"/>
    </row>
    <row r="1129" spans="10:10" ht="15" x14ac:dyDescent="0.25">
      <c r="J1129" s="56"/>
    </row>
    <row r="1130" spans="10:10" ht="15" x14ac:dyDescent="0.25">
      <c r="J1130" s="56"/>
    </row>
    <row r="1131" spans="10:10" ht="15" x14ac:dyDescent="0.25">
      <c r="J1131" s="56"/>
    </row>
    <row r="1132" spans="10:10" ht="15" x14ac:dyDescent="0.25">
      <c r="J1132" s="56"/>
    </row>
    <row r="1133" spans="10:10" ht="15" x14ac:dyDescent="0.25">
      <c r="J1133" s="56"/>
    </row>
    <row r="1134" spans="10:10" ht="15" x14ac:dyDescent="0.25">
      <c r="J1134" s="56"/>
    </row>
    <row r="1135" spans="10:10" ht="15" x14ac:dyDescent="0.25">
      <c r="J1135" s="56"/>
    </row>
    <row r="1136" spans="10:10" ht="15" x14ac:dyDescent="0.25">
      <c r="J1136" s="56"/>
    </row>
    <row r="1137" spans="10:10" ht="15" x14ac:dyDescent="0.25">
      <c r="J1137" s="56"/>
    </row>
    <row r="1138" spans="10:10" ht="15" x14ac:dyDescent="0.25">
      <c r="J1138" s="56"/>
    </row>
    <row r="1139" spans="10:10" ht="15" x14ac:dyDescent="0.25">
      <c r="J1139" s="56"/>
    </row>
    <row r="1140" spans="10:10" ht="15" x14ac:dyDescent="0.25">
      <c r="J1140" s="56"/>
    </row>
    <row r="1141" spans="10:10" ht="15" x14ac:dyDescent="0.25">
      <c r="J1141" s="56"/>
    </row>
    <row r="1142" spans="10:10" ht="15" x14ac:dyDescent="0.25">
      <c r="J1142" s="56"/>
    </row>
    <row r="1143" spans="10:10" ht="15" x14ac:dyDescent="0.25">
      <c r="J1143" s="56"/>
    </row>
    <row r="1144" spans="10:10" ht="15" x14ac:dyDescent="0.25">
      <c r="J1144" s="56"/>
    </row>
    <row r="1145" spans="10:10" ht="15" x14ac:dyDescent="0.25">
      <c r="J1145" s="56"/>
    </row>
    <row r="1146" spans="10:10" ht="15" x14ac:dyDescent="0.25">
      <c r="J1146" s="56"/>
    </row>
    <row r="1147" spans="10:10" ht="15" x14ac:dyDescent="0.25">
      <c r="J1147" s="56"/>
    </row>
    <row r="1148" spans="10:10" ht="15" x14ac:dyDescent="0.25">
      <c r="J1148" s="56"/>
    </row>
    <row r="1149" spans="10:10" ht="15" x14ac:dyDescent="0.25">
      <c r="J1149" s="56"/>
    </row>
    <row r="1150" spans="10:10" ht="15" x14ac:dyDescent="0.25">
      <c r="J1150" s="56"/>
    </row>
    <row r="1151" spans="10:10" ht="15" x14ac:dyDescent="0.25">
      <c r="J1151" s="56"/>
    </row>
    <row r="1152" spans="10:10" ht="15" x14ac:dyDescent="0.25">
      <c r="J1152" s="56"/>
    </row>
    <row r="1153" spans="10:10" ht="15" x14ac:dyDescent="0.25">
      <c r="J1153" s="56"/>
    </row>
    <row r="1154" spans="10:10" ht="15" x14ac:dyDescent="0.25">
      <c r="J1154" s="56"/>
    </row>
    <row r="1155" spans="10:10" ht="15" x14ac:dyDescent="0.25">
      <c r="J1155" s="56"/>
    </row>
    <row r="1156" spans="10:10" ht="15" x14ac:dyDescent="0.25">
      <c r="J1156" s="56"/>
    </row>
    <row r="1157" spans="10:10" ht="15" x14ac:dyDescent="0.25">
      <c r="J1157" s="56"/>
    </row>
    <row r="1158" spans="10:10" ht="15" x14ac:dyDescent="0.25">
      <c r="J1158" s="56"/>
    </row>
    <row r="1159" spans="10:10" ht="15" x14ac:dyDescent="0.25">
      <c r="J1159" s="56"/>
    </row>
    <row r="1160" spans="10:10" ht="15" x14ac:dyDescent="0.25">
      <c r="J1160" s="56"/>
    </row>
    <row r="1161" spans="10:10" ht="15" x14ac:dyDescent="0.25">
      <c r="J1161" s="56"/>
    </row>
    <row r="1162" spans="10:10" ht="15" x14ac:dyDescent="0.25">
      <c r="J1162" s="56"/>
    </row>
    <row r="1163" spans="10:10" ht="15" x14ac:dyDescent="0.25">
      <c r="J1163" s="56"/>
    </row>
    <row r="1164" spans="10:10" ht="15" x14ac:dyDescent="0.25">
      <c r="J1164" s="56"/>
    </row>
    <row r="1165" spans="10:10" ht="15" x14ac:dyDescent="0.25">
      <c r="J1165" s="56"/>
    </row>
    <row r="1166" spans="10:10" ht="15" x14ac:dyDescent="0.25">
      <c r="J1166" s="56"/>
    </row>
    <row r="1167" spans="10:10" ht="15" x14ac:dyDescent="0.25">
      <c r="J1167" s="56"/>
    </row>
    <row r="1168" spans="10:10" ht="15" x14ac:dyDescent="0.25">
      <c r="J1168" s="56"/>
    </row>
    <row r="1169" spans="10:10" ht="15" x14ac:dyDescent="0.25">
      <c r="J1169" s="56"/>
    </row>
    <row r="1170" spans="10:10" ht="15" x14ac:dyDescent="0.25">
      <c r="J1170" s="56"/>
    </row>
    <row r="1171" spans="10:10" ht="15" x14ac:dyDescent="0.25">
      <c r="J1171" s="56"/>
    </row>
    <row r="1172" spans="10:10" ht="15" x14ac:dyDescent="0.25">
      <c r="J1172" s="56"/>
    </row>
    <row r="1173" spans="10:10" ht="15" x14ac:dyDescent="0.25">
      <c r="J1173" s="56"/>
    </row>
    <row r="1174" spans="10:10" ht="15" x14ac:dyDescent="0.25">
      <c r="J1174" s="56"/>
    </row>
    <row r="1175" spans="10:10" ht="15" x14ac:dyDescent="0.25">
      <c r="J1175" s="56"/>
    </row>
    <row r="1176" spans="10:10" ht="15" x14ac:dyDescent="0.25">
      <c r="J1176" s="56"/>
    </row>
    <row r="1177" spans="10:10" ht="15" x14ac:dyDescent="0.25">
      <c r="J1177" s="56"/>
    </row>
    <row r="1178" spans="10:10" ht="15" x14ac:dyDescent="0.25">
      <c r="J1178" s="56"/>
    </row>
    <row r="1179" spans="10:10" ht="15" x14ac:dyDescent="0.25">
      <c r="J1179" s="56"/>
    </row>
    <row r="1180" spans="10:10" ht="15" x14ac:dyDescent="0.25">
      <c r="J1180" s="56"/>
    </row>
    <row r="1181" spans="10:10" ht="15" x14ac:dyDescent="0.25">
      <c r="J1181" s="56"/>
    </row>
    <row r="1182" spans="10:10" ht="15" x14ac:dyDescent="0.25">
      <c r="J1182" s="56"/>
    </row>
    <row r="1183" spans="10:10" ht="15" x14ac:dyDescent="0.25">
      <c r="J1183" s="56"/>
    </row>
    <row r="1184" spans="10:10" ht="15" x14ac:dyDescent="0.25">
      <c r="J1184" s="56"/>
    </row>
    <row r="1185" spans="10:10" ht="15" x14ac:dyDescent="0.25">
      <c r="J1185" s="56"/>
    </row>
    <row r="1186" spans="10:10" ht="15" x14ac:dyDescent="0.25">
      <c r="J1186" s="56"/>
    </row>
    <row r="1187" spans="10:10" ht="15" x14ac:dyDescent="0.25">
      <c r="J1187" s="56"/>
    </row>
    <row r="1188" spans="10:10" ht="15" x14ac:dyDescent="0.25">
      <c r="J1188" s="56"/>
    </row>
    <row r="1189" spans="10:10" ht="15" x14ac:dyDescent="0.25">
      <c r="J1189" s="56"/>
    </row>
    <row r="1190" spans="10:10" ht="15" x14ac:dyDescent="0.25">
      <c r="J1190" s="56"/>
    </row>
    <row r="1191" spans="10:10" ht="15" x14ac:dyDescent="0.25">
      <c r="J1191" s="56"/>
    </row>
    <row r="1192" spans="10:10" ht="15" x14ac:dyDescent="0.25">
      <c r="J1192" s="56"/>
    </row>
    <row r="1193" spans="10:10" ht="15" x14ac:dyDescent="0.25">
      <c r="J1193" s="56"/>
    </row>
    <row r="1194" spans="10:10" ht="15" x14ac:dyDescent="0.25">
      <c r="J1194" s="56"/>
    </row>
    <row r="1195" spans="10:10" ht="15" x14ac:dyDescent="0.25">
      <c r="J1195" s="56"/>
    </row>
    <row r="1196" spans="10:10" ht="15" x14ac:dyDescent="0.25">
      <c r="J1196" s="56"/>
    </row>
    <row r="1197" spans="10:10" ht="15" x14ac:dyDescent="0.25">
      <c r="J1197" s="56"/>
    </row>
    <row r="1198" spans="10:10" ht="15" x14ac:dyDescent="0.25">
      <c r="J1198" s="56"/>
    </row>
    <row r="1199" spans="10:10" ht="15" x14ac:dyDescent="0.25">
      <c r="J1199" s="56"/>
    </row>
    <row r="1200" spans="10:10" ht="15" x14ac:dyDescent="0.25">
      <c r="J1200" s="56"/>
    </row>
    <row r="1201" spans="10:10" ht="15" x14ac:dyDescent="0.25">
      <c r="J1201" s="56"/>
    </row>
    <row r="1202" spans="10:10" ht="15" x14ac:dyDescent="0.25">
      <c r="J1202" s="56"/>
    </row>
    <row r="1203" spans="10:10" ht="15" x14ac:dyDescent="0.25">
      <c r="J1203" s="56"/>
    </row>
    <row r="1204" spans="10:10" ht="15" x14ac:dyDescent="0.25">
      <c r="J1204" s="56"/>
    </row>
    <row r="1205" spans="10:10" ht="15" x14ac:dyDescent="0.25">
      <c r="J1205" s="56"/>
    </row>
    <row r="1206" spans="10:10" ht="15" x14ac:dyDescent="0.25">
      <c r="J1206" s="56"/>
    </row>
    <row r="1207" spans="10:10" ht="15" x14ac:dyDescent="0.25">
      <c r="J1207" s="56"/>
    </row>
    <row r="1208" spans="10:10" ht="15" x14ac:dyDescent="0.25">
      <c r="J1208" s="56"/>
    </row>
    <row r="1209" spans="10:10" ht="15" x14ac:dyDescent="0.25">
      <c r="J1209" s="56"/>
    </row>
    <row r="1210" spans="10:10" ht="15" x14ac:dyDescent="0.25">
      <c r="J1210" s="56"/>
    </row>
    <row r="1211" spans="10:10" ht="15" x14ac:dyDescent="0.25">
      <c r="J1211" s="56"/>
    </row>
    <row r="1212" spans="10:10" ht="15" x14ac:dyDescent="0.25">
      <c r="J1212" s="56"/>
    </row>
    <row r="1213" spans="10:10" ht="15" x14ac:dyDescent="0.25">
      <c r="J1213" s="56"/>
    </row>
    <row r="1214" spans="10:10" ht="15" x14ac:dyDescent="0.25">
      <c r="J1214" s="56"/>
    </row>
    <row r="1215" spans="10:10" ht="15" x14ac:dyDescent="0.25">
      <c r="J1215" s="56"/>
    </row>
    <row r="1216" spans="10:10" ht="15" x14ac:dyDescent="0.25">
      <c r="J1216" s="56"/>
    </row>
    <row r="1217" spans="10:10" ht="15" x14ac:dyDescent="0.25">
      <c r="J1217" s="56"/>
    </row>
    <row r="1218" spans="10:10" ht="15" x14ac:dyDescent="0.25">
      <c r="J1218" s="56"/>
    </row>
    <row r="1219" spans="10:10" ht="15" x14ac:dyDescent="0.25">
      <c r="J1219" s="56"/>
    </row>
    <row r="1220" spans="10:10" ht="15" x14ac:dyDescent="0.25">
      <c r="J1220" s="56"/>
    </row>
    <row r="1221" spans="10:10" ht="15" x14ac:dyDescent="0.25">
      <c r="J1221" s="56"/>
    </row>
    <row r="1222" spans="10:10" ht="15" x14ac:dyDescent="0.25">
      <c r="J1222" s="56"/>
    </row>
    <row r="1223" spans="10:10" ht="15" x14ac:dyDescent="0.25">
      <c r="J1223" s="56"/>
    </row>
    <row r="1224" spans="10:10" ht="15" x14ac:dyDescent="0.25">
      <c r="J1224" s="56"/>
    </row>
    <row r="1225" spans="10:10" ht="15" x14ac:dyDescent="0.25">
      <c r="J1225" s="56"/>
    </row>
    <row r="1226" spans="10:10" ht="15" x14ac:dyDescent="0.25">
      <c r="J1226" s="56"/>
    </row>
    <row r="1227" spans="10:10" ht="15" x14ac:dyDescent="0.25">
      <c r="J1227" s="56"/>
    </row>
    <row r="1228" spans="10:10" ht="15" x14ac:dyDescent="0.25">
      <c r="J1228" s="56"/>
    </row>
    <row r="1229" spans="10:10" ht="15" x14ac:dyDescent="0.25">
      <c r="J1229" s="56"/>
    </row>
    <row r="1230" spans="10:10" ht="15" x14ac:dyDescent="0.25">
      <c r="J1230" s="56"/>
    </row>
    <row r="1231" spans="10:10" ht="15" x14ac:dyDescent="0.25">
      <c r="J1231" s="56"/>
    </row>
    <row r="1232" spans="10:10" ht="15" x14ac:dyDescent="0.25">
      <c r="J1232" s="56"/>
    </row>
    <row r="1233" spans="10:10" ht="15" x14ac:dyDescent="0.25">
      <c r="J1233" s="56"/>
    </row>
    <row r="1234" spans="10:10" ht="15" x14ac:dyDescent="0.25">
      <c r="J1234" s="56"/>
    </row>
    <row r="1235" spans="10:10" ht="15" x14ac:dyDescent="0.25">
      <c r="J1235" s="56"/>
    </row>
    <row r="1236" spans="10:10" ht="15" x14ac:dyDescent="0.25">
      <c r="J1236" s="56"/>
    </row>
    <row r="1237" spans="10:10" ht="15" x14ac:dyDescent="0.25">
      <c r="J1237" s="56"/>
    </row>
    <row r="1238" spans="10:10" ht="15" x14ac:dyDescent="0.25">
      <c r="J1238" s="56"/>
    </row>
    <row r="1239" spans="10:10" ht="15" x14ac:dyDescent="0.25">
      <c r="J1239" s="56"/>
    </row>
    <row r="1240" spans="10:10" ht="15" x14ac:dyDescent="0.25">
      <c r="J1240" s="56"/>
    </row>
    <row r="1241" spans="10:10" ht="15" x14ac:dyDescent="0.25">
      <c r="J1241" s="56"/>
    </row>
    <row r="1242" spans="10:10" ht="15" x14ac:dyDescent="0.25">
      <c r="J1242" s="56"/>
    </row>
    <row r="1243" spans="10:10" ht="15" x14ac:dyDescent="0.25">
      <c r="J1243" s="56"/>
    </row>
    <row r="1244" spans="10:10" ht="15" x14ac:dyDescent="0.25">
      <c r="J1244" s="56"/>
    </row>
    <row r="1245" spans="10:10" ht="15" x14ac:dyDescent="0.25">
      <c r="J1245" s="56"/>
    </row>
    <row r="1246" spans="10:10" ht="15" x14ac:dyDescent="0.25">
      <c r="J1246" s="56"/>
    </row>
    <row r="1247" spans="10:10" ht="15" x14ac:dyDescent="0.25">
      <c r="J1247" s="56"/>
    </row>
    <row r="1248" spans="10:10" ht="15" x14ac:dyDescent="0.25">
      <c r="J1248" s="56"/>
    </row>
    <row r="1249" spans="10:10" ht="15" x14ac:dyDescent="0.25">
      <c r="J1249" s="56"/>
    </row>
    <row r="1250" spans="10:10" ht="15" x14ac:dyDescent="0.25">
      <c r="J1250" s="56"/>
    </row>
    <row r="1251" spans="10:10" ht="15" x14ac:dyDescent="0.25">
      <c r="J1251" s="56"/>
    </row>
    <row r="1252" spans="10:10" ht="15" x14ac:dyDescent="0.25">
      <c r="J1252" s="56"/>
    </row>
    <row r="1253" spans="10:10" ht="15" x14ac:dyDescent="0.25">
      <c r="J1253" s="56"/>
    </row>
    <row r="1254" spans="10:10" ht="15" x14ac:dyDescent="0.25">
      <c r="J1254" s="56"/>
    </row>
    <row r="1255" spans="10:10" ht="15" x14ac:dyDescent="0.25">
      <c r="J1255" s="56"/>
    </row>
    <row r="1256" spans="10:10" ht="15" x14ac:dyDescent="0.25">
      <c r="J1256" s="56"/>
    </row>
    <row r="1257" spans="10:10" ht="15" x14ac:dyDescent="0.25">
      <c r="J1257" s="56"/>
    </row>
    <row r="1258" spans="10:10" ht="15" x14ac:dyDescent="0.25">
      <c r="J1258" s="56"/>
    </row>
    <row r="1259" spans="10:10" ht="15" x14ac:dyDescent="0.25">
      <c r="J1259" s="56"/>
    </row>
    <row r="1260" spans="10:10" ht="15" x14ac:dyDescent="0.25">
      <c r="J1260" s="56"/>
    </row>
    <row r="1261" spans="10:10" ht="15" x14ac:dyDescent="0.25">
      <c r="J1261" s="56"/>
    </row>
    <row r="1262" spans="10:10" ht="15" x14ac:dyDescent="0.25">
      <c r="J1262" s="56"/>
    </row>
    <row r="1263" spans="10:10" ht="15" x14ac:dyDescent="0.25">
      <c r="J1263" s="56"/>
    </row>
    <row r="1264" spans="10:10" ht="15" x14ac:dyDescent="0.25">
      <c r="J1264" s="56"/>
    </row>
    <row r="1265" spans="10:10" ht="15" x14ac:dyDescent="0.25">
      <c r="J1265" s="56"/>
    </row>
    <row r="1266" spans="10:10" ht="15" x14ac:dyDescent="0.25">
      <c r="J1266" s="56"/>
    </row>
    <row r="1267" spans="10:10" ht="15" x14ac:dyDescent="0.25">
      <c r="J1267" s="56"/>
    </row>
    <row r="1268" spans="10:10" ht="15" x14ac:dyDescent="0.25">
      <c r="J1268" s="56"/>
    </row>
    <row r="1269" spans="10:10" ht="15" x14ac:dyDescent="0.25">
      <c r="J1269" s="56"/>
    </row>
    <row r="1270" spans="10:10" ht="15" x14ac:dyDescent="0.25">
      <c r="J1270" s="56"/>
    </row>
    <row r="1271" spans="10:10" ht="15" x14ac:dyDescent="0.25">
      <c r="J1271" s="56"/>
    </row>
    <row r="1272" spans="10:10" ht="15" x14ac:dyDescent="0.25">
      <c r="J1272" s="56"/>
    </row>
    <row r="1273" spans="10:10" ht="15" x14ac:dyDescent="0.25">
      <c r="J1273" s="56"/>
    </row>
    <row r="1274" spans="10:10" ht="15" x14ac:dyDescent="0.25">
      <c r="J1274" s="56"/>
    </row>
    <row r="1275" spans="10:10" ht="15" x14ac:dyDescent="0.25">
      <c r="J1275" s="56"/>
    </row>
    <row r="1276" spans="10:10" ht="15" x14ac:dyDescent="0.25">
      <c r="J1276" s="56"/>
    </row>
    <row r="1277" spans="10:10" ht="15" x14ac:dyDescent="0.25">
      <c r="J1277" s="56"/>
    </row>
    <row r="1278" spans="10:10" ht="15" x14ac:dyDescent="0.25">
      <c r="J1278" s="56"/>
    </row>
    <row r="1279" spans="10:10" ht="15" x14ac:dyDescent="0.25">
      <c r="J1279" s="56"/>
    </row>
    <row r="1280" spans="10:10" ht="15" x14ac:dyDescent="0.25">
      <c r="J1280" s="56"/>
    </row>
    <row r="1281" spans="10:10" ht="15" x14ac:dyDescent="0.25">
      <c r="J1281" s="56"/>
    </row>
    <row r="1282" spans="10:10" ht="15" x14ac:dyDescent="0.25">
      <c r="J1282" s="56"/>
    </row>
    <row r="1283" spans="10:10" ht="15" x14ac:dyDescent="0.25">
      <c r="J1283" s="56"/>
    </row>
    <row r="1284" spans="10:10" ht="15" x14ac:dyDescent="0.25">
      <c r="J1284" s="56"/>
    </row>
    <row r="1285" spans="10:10" ht="15" x14ac:dyDescent="0.25">
      <c r="J1285" s="56"/>
    </row>
    <row r="1286" spans="10:10" ht="15" x14ac:dyDescent="0.25">
      <c r="J1286" s="56"/>
    </row>
    <row r="1287" spans="10:10" ht="15" x14ac:dyDescent="0.25">
      <c r="J1287" s="56"/>
    </row>
    <row r="1288" spans="10:10" ht="15" x14ac:dyDescent="0.25">
      <c r="J1288" s="56"/>
    </row>
    <row r="1289" spans="10:10" ht="15" x14ac:dyDescent="0.25">
      <c r="J1289" s="56"/>
    </row>
    <row r="1290" spans="10:10" ht="15" x14ac:dyDescent="0.25">
      <c r="J1290" s="56"/>
    </row>
    <row r="1291" spans="10:10" ht="15" x14ac:dyDescent="0.25">
      <c r="J1291" s="56"/>
    </row>
    <row r="1292" spans="10:10" ht="15" x14ac:dyDescent="0.25">
      <c r="J1292" s="56"/>
    </row>
    <row r="1293" spans="10:10" ht="15" x14ac:dyDescent="0.25">
      <c r="J1293" s="56"/>
    </row>
    <row r="1294" spans="10:10" ht="15" x14ac:dyDescent="0.25">
      <c r="J1294" s="56"/>
    </row>
    <row r="1295" spans="10:10" ht="15" x14ac:dyDescent="0.25">
      <c r="J1295" s="56"/>
    </row>
    <row r="1296" spans="10:10" ht="15" x14ac:dyDescent="0.25">
      <c r="J1296" s="56"/>
    </row>
    <row r="1297" spans="10:10" ht="15" x14ac:dyDescent="0.25">
      <c r="J1297" s="56"/>
    </row>
    <row r="1298" spans="10:10" ht="15" x14ac:dyDescent="0.25">
      <c r="J1298" s="56"/>
    </row>
    <row r="1299" spans="10:10" ht="15" x14ac:dyDescent="0.25">
      <c r="J1299" s="56"/>
    </row>
    <row r="1300" spans="10:10" ht="15" x14ac:dyDescent="0.25">
      <c r="J1300" s="56"/>
    </row>
    <row r="1301" spans="10:10" ht="15" x14ac:dyDescent="0.25">
      <c r="J1301" s="56"/>
    </row>
    <row r="1302" spans="10:10" ht="15" x14ac:dyDescent="0.25">
      <c r="J1302" s="56"/>
    </row>
    <row r="1303" spans="10:10" ht="15" x14ac:dyDescent="0.25">
      <c r="J1303" s="56"/>
    </row>
    <row r="1304" spans="10:10" ht="15" x14ac:dyDescent="0.25">
      <c r="J1304" s="56"/>
    </row>
    <row r="1305" spans="10:10" ht="15" x14ac:dyDescent="0.25">
      <c r="J1305" s="56"/>
    </row>
    <row r="1306" spans="10:10" ht="15" x14ac:dyDescent="0.25">
      <c r="J1306" s="56"/>
    </row>
    <row r="1307" spans="10:10" ht="15" x14ac:dyDescent="0.25">
      <c r="J1307" s="56"/>
    </row>
    <row r="1308" spans="10:10" ht="15" x14ac:dyDescent="0.25">
      <c r="J1308" s="56"/>
    </row>
    <row r="1309" spans="10:10" ht="15" x14ac:dyDescent="0.25">
      <c r="J1309" s="56"/>
    </row>
    <row r="1310" spans="10:10" ht="15" x14ac:dyDescent="0.25">
      <c r="J1310" s="56"/>
    </row>
    <row r="1311" spans="10:10" ht="15" x14ac:dyDescent="0.25">
      <c r="J1311" s="56"/>
    </row>
    <row r="1312" spans="10:10" ht="15" x14ac:dyDescent="0.25">
      <c r="J1312" s="56"/>
    </row>
    <row r="1313" spans="10:10" ht="15" x14ac:dyDescent="0.25">
      <c r="J1313" s="56"/>
    </row>
    <row r="1314" spans="10:10" ht="15" x14ac:dyDescent="0.25">
      <c r="J1314" s="56"/>
    </row>
    <row r="1315" spans="10:10" ht="15" x14ac:dyDescent="0.25">
      <c r="J1315" s="56"/>
    </row>
    <row r="1316" spans="10:10" ht="15" x14ac:dyDescent="0.25">
      <c r="J1316" s="56"/>
    </row>
    <row r="1317" spans="10:10" ht="15" x14ac:dyDescent="0.25">
      <c r="J1317" s="56"/>
    </row>
    <row r="1318" spans="10:10" ht="15" x14ac:dyDescent="0.25">
      <c r="J1318" s="56"/>
    </row>
    <row r="1319" spans="10:10" ht="15" x14ac:dyDescent="0.25">
      <c r="J1319" s="56"/>
    </row>
    <row r="1320" spans="10:10" ht="15" x14ac:dyDescent="0.25">
      <c r="J1320" s="56"/>
    </row>
    <row r="1321" spans="10:10" ht="15" x14ac:dyDescent="0.25">
      <c r="J1321" s="56"/>
    </row>
    <row r="1322" spans="10:10" ht="15" x14ac:dyDescent="0.25">
      <c r="J1322" s="56"/>
    </row>
    <row r="1323" spans="10:10" ht="15" x14ac:dyDescent="0.25">
      <c r="J1323" s="56"/>
    </row>
    <row r="1324" spans="10:10" ht="15" x14ac:dyDescent="0.25">
      <c r="J1324" s="56"/>
    </row>
    <row r="1325" spans="10:10" ht="15" x14ac:dyDescent="0.25">
      <c r="J1325" s="56"/>
    </row>
    <row r="1326" spans="10:10" ht="15" x14ac:dyDescent="0.25">
      <c r="J1326" s="56"/>
    </row>
    <row r="1327" spans="10:10" ht="15" x14ac:dyDescent="0.25">
      <c r="J1327" s="56"/>
    </row>
    <row r="1328" spans="10:10" ht="15" x14ac:dyDescent="0.25">
      <c r="J1328" s="56"/>
    </row>
    <row r="1329" spans="10:10" ht="15" x14ac:dyDescent="0.25">
      <c r="J1329" s="56"/>
    </row>
    <row r="1330" spans="10:10" ht="15" x14ac:dyDescent="0.25">
      <c r="J1330" s="56"/>
    </row>
    <row r="1331" spans="10:10" ht="15" x14ac:dyDescent="0.25">
      <c r="J1331" s="56"/>
    </row>
    <row r="1332" spans="10:10" ht="15" x14ac:dyDescent="0.25">
      <c r="J1332" s="56"/>
    </row>
    <row r="1333" spans="10:10" ht="15" x14ac:dyDescent="0.25">
      <c r="J1333" s="56"/>
    </row>
    <row r="1334" spans="10:10" ht="15" x14ac:dyDescent="0.25">
      <c r="J1334" s="56"/>
    </row>
    <row r="1335" spans="10:10" ht="15" x14ac:dyDescent="0.25">
      <c r="J1335" s="56"/>
    </row>
    <row r="1336" spans="10:10" ht="15" x14ac:dyDescent="0.25">
      <c r="J1336" s="56"/>
    </row>
    <row r="1337" spans="10:10" ht="15" x14ac:dyDescent="0.25">
      <c r="J1337" s="56"/>
    </row>
    <row r="1338" spans="10:10" ht="15" x14ac:dyDescent="0.25">
      <c r="J1338" s="56"/>
    </row>
    <row r="1339" spans="10:10" ht="15" x14ac:dyDescent="0.25">
      <c r="J1339" s="56"/>
    </row>
    <row r="1340" spans="10:10" ht="15" x14ac:dyDescent="0.25">
      <c r="J1340" s="56"/>
    </row>
    <row r="1341" spans="10:10" ht="15" x14ac:dyDescent="0.25">
      <c r="J1341" s="56"/>
    </row>
    <row r="1342" spans="10:10" ht="15" x14ac:dyDescent="0.25">
      <c r="J1342" s="56"/>
    </row>
    <row r="1343" spans="10:10" ht="15" x14ac:dyDescent="0.25">
      <c r="J1343" s="56"/>
    </row>
    <row r="1344" spans="10:10" ht="15" x14ac:dyDescent="0.25">
      <c r="J1344" s="56"/>
    </row>
    <row r="1345" spans="10:10" ht="15" x14ac:dyDescent="0.25">
      <c r="J1345" s="56"/>
    </row>
    <row r="1346" spans="10:10" ht="15" x14ac:dyDescent="0.25">
      <c r="J1346" s="56"/>
    </row>
    <row r="1347" spans="10:10" ht="15" x14ac:dyDescent="0.25">
      <c r="J1347" s="56"/>
    </row>
    <row r="1348" spans="10:10" ht="15" x14ac:dyDescent="0.25">
      <c r="J1348" s="56"/>
    </row>
    <row r="1349" spans="10:10" ht="15" x14ac:dyDescent="0.25">
      <c r="J1349" s="56"/>
    </row>
    <row r="1350" spans="10:10" ht="15" x14ac:dyDescent="0.25">
      <c r="J1350" s="56"/>
    </row>
    <row r="1351" spans="10:10" ht="15" x14ac:dyDescent="0.25">
      <c r="J1351" s="56"/>
    </row>
    <row r="1352" spans="10:10" ht="15" x14ac:dyDescent="0.25">
      <c r="J1352" s="56"/>
    </row>
    <row r="1353" spans="10:10" ht="15" x14ac:dyDescent="0.25">
      <c r="J1353" s="56"/>
    </row>
    <row r="1354" spans="10:10" ht="15" x14ac:dyDescent="0.25">
      <c r="J1354" s="56"/>
    </row>
    <row r="1355" spans="10:10" ht="15" x14ac:dyDescent="0.25">
      <c r="J1355" s="56"/>
    </row>
    <row r="1356" spans="10:10" ht="15" x14ac:dyDescent="0.25">
      <c r="J1356" s="56"/>
    </row>
    <row r="1357" spans="10:10" ht="15" x14ac:dyDescent="0.25">
      <c r="J1357" s="56"/>
    </row>
    <row r="1358" spans="10:10" ht="15" x14ac:dyDescent="0.25">
      <c r="J1358" s="56"/>
    </row>
    <row r="1359" spans="10:10" ht="15" x14ac:dyDescent="0.25">
      <c r="J1359" s="56"/>
    </row>
    <row r="1360" spans="10:10" ht="15" x14ac:dyDescent="0.25">
      <c r="J1360" s="56"/>
    </row>
    <row r="1361" spans="10:10" ht="15" x14ac:dyDescent="0.25">
      <c r="J1361" s="56"/>
    </row>
    <row r="1362" spans="10:10" ht="15" x14ac:dyDescent="0.25">
      <c r="J1362" s="56"/>
    </row>
    <row r="1363" spans="10:10" ht="15" x14ac:dyDescent="0.25">
      <c r="J1363" s="56"/>
    </row>
    <row r="1364" spans="10:10" ht="15" x14ac:dyDescent="0.25">
      <c r="J1364" s="56"/>
    </row>
    <row r="1365" spans="10:10" ht="15" x14ac:dyDescent="0.25">
      <c r="J1365" s="56"/>
    </row>
    <row r="1366" spans="10:10" ht="15" x14ac:dyDescent="0.25">
      <c r="J1366" s="56"/>
    </row>
    <row r="1367" spans="10:10" ht="15" x14ac:dyDescent="0.25">
      <c r="J1367" s="56"/>
    </row>
    <row r="1368" spans="10:10" ht="15" x14ac:dyDescent="0.25">
      <c r="J1368" s="56"/>
    </row>
    <row r="1369" spans="10:10" ht="15" x14ac:dyDescent="0.25">
      <c r="J1369" s="56"/>
    </row>
    <row r="1370" spans="10:10" ht="15" x14ac:dyDescent="0.25">
      <c r="J1370" s="56"/>
    </row>
    <row r="1371" spans="10:10" ht="15" x14ac:dyDescent="0.25">
      <c r="J1371" s="56"/>
    </row>
    <row r="1372" spans="10:10" ht="15" x14ac:dyDescent="0.25">
      <c r="J1372" s="56"/>
    </row>
    <row r="1373" spans="10:10" ht="15" x14ac:dyDescent="0.25">
      <c r="J1373" s="56"/>
    </row>
    <row r="1374" spans="10:10" ht="15" x14ac:dyDescent="0.25">
      <c r="J1374" s="56"/>
    </row>
    <row r="1375" spans="10:10" ht="15" x14ac:dyDescent="0.25">
      <c r="J1375" s="56"/>
    </row>
    <row r="1376" spans="10:10" ht="15" x14ac:dyDescent="0.25">
      <c r="J1376" s="56"/>
    </row>
    <row r="1377" spans="10:10" ht="15" x14ac:dyDescent="0.25">
      <c r="J1377" s="56"/>
    </row>
    <row r="1378" spans="10:10" ht="15" x14ac:dyDescent="0.25">
      <c r="J1378" s="56"/>
    </row>
    <row r="1379" spans="10:10" ht="15" x14ac:dyDescent="0.25">
      <c r="J1379" s="56"/>
    </row>
    <row r="1380" spans="10:10" ht="15" x14ac:dyDescent="0.25">
      <c r="J1380" s="56"/>
    </row>
    <row r="1381" spans="10:10" ht="15" x14ac:dyDescent="0.25">
      <c r="J1381" s="56"/>
    </row>
    <row r="1382" spans="10:10" ht="15" x14ac:dyDescent="0.25">
      <c r="J1382" s="56"/>
    </row>
    <row r="1383" spans="10:10" ht="15" x14ac:dyDescent="0.25">
      <c r="J1383" s="56"/>
    </row>
    <row r="1384" spans="10:10" ht="15" x14ac:dyDescent="0.25">
      <c r="J1384" s="56"/>
    </row>
    <row r="1385" spans="10:10" ht="15" x14ac:dyDescent="0.25">
      <c r="J1385" s="56"/>
    </row>
    <row r="1386" spans="10:10" ht="15" x14ac:dyDescent="0.25">
      <c r="J1386" s="56"/>
    </row>
    <row r="1387" spans="10:10" ht="15" x14ac:dyDescent="0.25">
      <c r="J1387" s="56"/>
    </row>
    <row r="1388" spans="10:10" ht="15" x14ac:dyDescent="0.25">
      <c r="J1388" s="56"/>
    </row>
    <row r="1389" spans="10:10" ht="15" x14ac:dyDescent="0.25">
      <c r="J1389" s="56"/>
    </row>
    <row r="1390" spans="10:10" ht="15" x14ac:dyDescent="0.25">
      <c r="J1390" s="56"/>
    </row>
    <row r="1391" spans="10:10" ht="15" x14ac:dyDescent="0.25">
      <c r="J1391" s="56"/>
    </row>
    <row r="1392" spans="10:10" ht="15" x14ac:dyDescent="0.25">
      <c r="J1392" s="56"/>
    </row>
    <row r="1393" spans="10:10" ht="15" x14ac:dyDescent="0.25">
      <c r="J1393" s="56"/>
    </row>
    <row r="1394" spans="10:10" ht="15" x14ac:dyDescent="0.25">
      <c r="J1394" s="56"/>
    </row>
    <row r="1395" spans="10:10" ht="15" x14ac:dyDescent="0.25">
      <c r="J1395" s="56"/>
    </row>
    <row r="1396" spans="10:10" ht="15" x14ac:dyDescent="0.25">
      <c r="J1396" s="56"/>
    </row>
    <row r="1397" spans="10:10" ht="15" x14ac:dyDescent="0.25">
      <c r="J1397" s="56"/>
    </row>
    <row r="1398" spans="10:10" ht="15" x14ac:dyDescent="0.25">
      <c r="J1398" s="56"/>
    </row>
    <row r="1399" spans="10:10" ht="15" x14ac:dyDescent="0.25">
      <c r="J1399" s="56"/>
    </row>
    <row r="1400" spans="10:10" ht="15" x14ac:dyDescent="0.25">
      <c r="J1400" s="56"/>
    </row>
    <row r="1401" spans="10:10" ht="15" x14ac:dyDescent="0.25">
      <c r="J1401" s="56"/>
    </row>
    <row r="1402" spans="10:10" ht="15" x14ac:dyDescent="0.25">
      <c r="J1402" s="56"/>
    </row>
    <row r="1403" spans="10:10" ht="15" x14ac:dyDescent="0.25">
      <c r="J1403" s="56"/>
    </row>
    <row r="1404" spans="10:10" ht="15" x14ac:dyDescent="0.25">
      <c r="J1404" s="56"/>
    </row>
    <row r="1405" spans="10:10" ht="15" x14ac:dyDescent="0.25">
      <c r="J1405" s="56"/>
    </row>
    <row r="1406" spans="10:10" ht="15" x14ac:dyDescent="0.25">
      <c r="J1406" s="56"/>
    </row>
    <row r="1407" spans="10:10" ht="15" x14ac:dyDescent="0.25">
      <c r="J1407" s="56"/>
    </row>
    <row r="1408" spans="10:10" ht="15" x14ac:dyDescent="0.25">
      <c r="J1408" s="56"/>
    </row>
    <row r="1409" spans="10:10" ht="15" x14ac:dyDescent="0.25">
      <c r="J1409" s="56"/>
    </row>
    <row r="1410" spans="10:10" ht="15" x14ac:dyDescent="0.25">
      <c r="J1410" s="56"/>
    </row>
    <row r="1411" spans="10:10" ht="15" x14ac:dyDescent="0.25">
      <c r="J1411" s="56"/>
    </row>
    <row r="1412" spans="10:10" ht="15" x14ac:dyDescent="0.25">
      <c r="J1412" s="56"/>
    </row>
    <row r="1413" spans="10:10" ht="15" x14ac:dyDescent="0.25">
      <c r="J1413" s="56"/>
    </row>
    <row r="1414" spans="10:10" ht="15" x14ac:dyDescent="0.25">
      <c r="J1414" s="56"/>
    </row>
    <row r="1415" spans="10:10" ht="15" x14ac:dyDescent="0.25">
      <c r="J1415" s="56"/>
    </row>
    <row r="1416" spans="10:10" ht="15" x14ac:dyDescent="0.25">
      <c r="J1416" s="56"/>
    </row>
    <row r="1417" spans="10:10" ht="15" x14ac:dyDescent="0.25">
      <c r="J1417" s="56"/>
    </row>
    <row r="1418" spans="10:10" ht="15" x14ac:dyDescent="0.25">
      <c r="J1418" s="56"/>
    </row>
    <row r="1419" spans="10:10" ht="15" x14ac:dyDescent="0.25">
      <c r="J1419" s="56"/>
    </row>
    <row r="1420" spans="10:10" ht="15" x14ac:dyDescent="0.25">
      <c r="J1420" s="56"/>
    </row>
    <row r="1421" spans="10:10" ht="15" x14ac:dyDescent="0.25">
      <c r="J1421" s="56"/>
    </row>
    <row r="1422" spans="10:10" ht="15" x14ac:dyDescent="0.25">
      <c r="J1422" s="56"/>
    </row>
    <row r="1423" spans="10:10" ht="15" x14ac:dyDescent="0.25">
      <c r="J1423" s="56"/>
    </row>
    <row r="1424" spans="10:10" ht="15" x14ac:dyDescent="0.25">
      <c r="J1424" s="56"/>
    </row>
    <row r="1425" spans="10:10" ht="15" x14ac:dyDescent="0.25">
      <c r="J1425" s="56"/>
    </row>
    <row r="1426" spans="10:10" ht="15" x14ac:dyDescent="0.25">
      <c r="J1426" s="56"/>
    </row>
    <row r="1427" spans="10:10" ht="15" x14ac:dyDescent="0.25">
      <c r="J1427" s="56"/>
    </row>
    <row r="1428" spans="10:10" ht="15" x14ac:dyDescent="0.25">
      <c r="J1428" s="56"/>
    </row>
    <row r="1429" spans="10:10" ht="15" x14ac:dyDescent="0.25">
      <c r="J1429" s="56"/>
    </row>
    <row r="1430" spans="10:10" ht="15" x14ac:dyDescent="0.25">
      <c r="J1430" s="56"/>
    </row>
    <row r="1431" spans="10:10" ht="15" x14ac:dyDescent="0.25">
      <c r="J1431" s="56"/>
    </row>
    <row r="1432" spans="10:10" ht="15" x14ac:dyDescent="0.25">
      <c r="J1432" s="56"/>
    </row>
    <row r="1433" spans="10:10" ht="15" x14ac:dyDescent="0.25">
      <c r="J1433" s="56"/>
    </row>
    <row r="1434" spans="10:10" ht="15" x14ac:dyDescent="0.25">
      <c r="J1434" s="56"/>
    </row>
    <row r="1435" spans="10:10" ht="15" x14ac:dyDescent="0.25">
      <c r="J1435" s="56"/>
    </row>
    <row r="1436" spans="10:10" ht="15" x14ac:dyDescent="0.25">
      <c r="J1436" s="56"/>
    </row>
    <row r="1437" spans="10:10" ht="15" x14ac:dyDescent="0.25">
      <c r="J1437" s="56"/>
    </row>
    <row r="1438" spans="10:10" ht="15" x14ac:dyDescent="0.25">
      <c r="J1438" s="56"/>
    </row>
    <row r="1439" spans="10:10" ht="15" x14ac:dyDescent="0.25">
      <c r="J1439" s="56"/>
    </row>
    <row r="1440" spans="10:10" ht="15" x14ac:dyDescent="0.25">
      <c r="J1440" s="56"/>
    </row>
    <row r="1441" spans="10:10" ht="15" x14ac:dyDescent="0.25">
      <c r="J1441" s="56"/>
    </row>
    <row r="1442" spans="10:10" ht="15" x14ac:dyDescent="0.25">
      <c r="J1442" s="56"/>
    </row>
    <row r="1443" spans="10:10" ht="15" x14ac:dyDescent="0.25">
      <c r="J1443" s="56"/>
    </row>
    <row r="1444" spans="10:10" ht="15" x14ac:dyDescent="0.25">
      <c r="J1444" s="56"/>
    </row>
    <row r="1445" spans="10:10" ht="15" x14ac:dyDescent="0.25">
      <c r="J1445" s="56"/>
    </row>
    <row r="1446" spans="10:10" ht="15" x14ac:dyDescent="0.25">
      <c r="J1446" s="56"/>
    </row>
    <row r="1447" spans="10:10" ht="15" x14ac:dyDescent="0.25">
      <c r="J1447" s="56"/>
    </row>
    <row r="1448" spans="10:10" ht="15" x14ac:dyDescent="0.25">
      <c r="J1448" s="56"/>
    </row>
    <row r="1449" spans="10:10" ht="15" x14ac:dyDescent="0.25">
      <c r="J1449" s="56"/>
    </row>
    <row r="1450" spans="10:10" ht="15" x14ac:dyDescent="0.25">
      <c r="J1450" s="56"/>
    </row>
    <row r="1451" spans="10:10" ht="15" x14ac:dyDescent="0.25">
      <c r="J1451" s="56"/>
    </row>
    <row r="1452" spans="10:10" ht="15" x14ac:dyDescent="0.25">
      <c r="J1452" s="56"/>
    </row>
    <row r="1453" spans="10:10" ht="15" x14ac:dyDescent="0.25">
      <c r="J1453" s="56"/>
    </row>
    <row r="1454" spans="10:10" ht="15" x14ac:dyDescent="0.25">
      <c r="J1454" s="56"/>
    </row>
    <row r="1455" spans="10:10" ht="15" x14ac:dyDescent="0.25">
      <c r="J1455" s="56"/>
    </row>
    <row r="1456" spans="10:10" ht="15" x14ac:dyDescent="0.25">
      <c r="J1456" s="56"/>
    </row>
    <row r="1457" spans="10:10" ht="15" x14ac:dyDescent="0.25">
      <c r="J1457" s="56"/>
    </row>
    <row r="1458" spans="10:10" ht="15" x14ac:dyDescent="0.25">
      <c r="J1458" s="56"/>
    </row>
    <row r="1459" spans="10:10" ht="15" x14ac:dyDescent="0.25">
      <c r="J1459" s="56"/>
    </row>
    <row r="1460" spans="10:10" ht="15" x14ac:dyDescent="0.25">
      <c r="J1460" s="56"/>
    </row>
    <row r="1461" spans="10:10" ht="15" x14ac:dyDescent="0.25">
      <c r="J1461" s="56"/>
    </row>
    <row r="1462" spans="10:10" ht="15" x14ac:dyDescent="0.25">
      <c r="J1462" s="56"/>
    </row>
    <row r="1463" spans="10:10" ht="15" x14ac:dyDescent="0.25">
      <c r="J1463" s="56"/>
    </row>
    <row r="1464" spans="10:10" ht="15" x14ac:dyDescent="0.25">
      <c r="J1464" s="56"/>
    </row>
    <row r="1465" spans="10:10" ht="15" x14ac:dyDescent="0.25">
      <c r="J1465" s="56"/>
    </row>
    <row r="1466" spans="10:10" ht="15" x14ac:dyDescent="0.25">
      <c r="J1466" s="56"/>
    </row>
    <row r="1467" spans="10:10" ht="15" x14ac:dyDescent="0.25">
      <c r="J1467" s="56"/>
    </row>
    <row r="1468" spans="10:10" ht="15" x14ac:dyDescent="0.25">
      <c r="J1468" s="56"/>
    </row>
    <row r="1469" spans="10:10" ht="15" x14ac:dyDescent="0.25">
      <c r="J1469" s="56"/>
    </row>
    <row r="1470" spans="10:10" ht="15" x14ac:dyDescent="0.25">
      <c r="J1470" s="56"/>
    </row>
    <row r="1471" spans="10:10" ht="15" x14ac:dyDescent="0.25">
      <c r="J1471" s="56"/>
    </row>
    <row r="1472" spans="10:10" ht="15" x14ac:dyDescent="0.25">
      <c r="J1472" s="56"/>
    </row>
    <row r="1473" spans="10:10" ht="15" x14ac:dyDescent="0.25">
      <c r="J1473" s="56"/>
    </row>
    <row r="1474" spans="10:10" ht="15" x14ac:dyDescent="0.25">
      <c r="J1474" s="56"/>
    </row>
    <row r="1475" spans="10:10" ht="15" x14ac:dyDescent="0.25">
      <c r="J1475" s="56"/>
    </row>
    <row r="1476" spans="10:10" ht="15" x14ac:dyDescent="0.25">
      <c r="J1476" s="56"/>
    </row>
    <row r="1477" spans="10:10" ht="15" x14ac:dyDescent="0.25">
      <c r="J1477" s="56"/>
    </row>
    <row r="1478" spans="10:10" ht="15" x14ac:dyDescent="0.25">
      <c r="J1478" s="56"/>
    </row>
    <row r="1479" spans="10:10" ht="15" x14ac:dyDescent="0.25">
      <c r="J1479" s="56"/>
    </row>
    <row r="1480" spans="10:10" ht="15" x14ac:dyDescent="0.25">
      <c r="J1480" s="56"/>
    </row>
    <row r="1481" spans="10:10" ht="15" x14ac:dyDescent="0.25">
      <c r="J1481" s="56"/>
    </row>
    <row r="1482" spans="10:10" ht="15" x14ac:dyDescent="0.25">
      <c r="J1482" s="56"/>
    </row>
    <row r="1483" spans="10:10" ht="15" x14ac:dyDescent="0.25">
      <c r="J1483" s="56"/>
    </row>
    <row r="1484" spans="10:10" ht="15" x14ac:dyDescent="0.25">
      <c r="J1484" s="56"/>
    </row>
    <row r="1485" spans="10:10" ht="15" x14ac:dyDescent="0.25">
      <c r="J1485" s="56"/>
    </row>
    <row r="1486" spans="10:10" ht="15" x14ac:dyDescent="0.25">
      <c r="J1486" s="56"/>
    </row>
    <row r="1487" spans="10:10" ht="15" x14ac:dyDescent="0.25">
      <c r="J1487" s="56"/>
    </row>
    <row r="1488" spans="10:10" ht="15" x14ac:dyDescent="0.25">
      <c r="J1488" s="56"/>
    </row>
    <row r="1489" spans="10:10" ht="15" x14ac:dyDescent="0.25">
      <c r="J1489" s="56"/>
    </row>
    <row r="1490" spans="10:10" ht="15" x14ac:dyDescent="0.25">
      <c r="J1490" s="56"/>
    </row>
    <row r="1491" spans="10:10" ht="15" x14ac:dyDescent="0.25">
      <c r="J1491" s="56"/>
    </row>
    <row r="1492" spans="10:10" ht="15" x14ac:dyDescent="0.25">
      <c r="J1492" s="56"/>
    </row>
    <row r="1493" spans="10:10" ht="15" x14ac:dyDescent="0.25">
      <c r="J1493" s="56"/>
    </row>
    <row r="1494" spans="10:10" ht="15" x14ac:dyDescent="0.25">
      <c r="J1494" s="56"/>
    </row>
    <row r="1495" spans="10:10" ht="15" x14ac:dyDescent="0.25">
      <c r="J1495" s="56"/>
    </row>
    <row r="1496" spans="10:10" ht="15" x14ac:dyDescent="0.25">
      <c r="J1496" s="56"/>
    </row>
    <row r="1497" spans="10:10" ht="15" x14ac:dyDescent="0.25">
      <c r="J1497" s="56"/>
    </row>
    <row r="1498" spans="10:10" ht="15" x14ac:dyDescent="0.25">
      <c r="J1498" s="56"/>
    </row>
    <row r="1499" spans="10:10" ht="15" x14ac:dyDescent="0.25">
      <c r="J1499" s="56"/>
    </row>
    <row r="1500" spans="10:10" ht="15" x14ac:dyDescent="0.25">
      <c r="J1500" s="56"/>
    </row>
    <row r="1501" spans="10:10" ht="15" x14ac:dyDescent="0.25">
      <c r="J1501" s="56"/>
    </row>
    <row r="1502" spans="10:10" ht="15" x14ac:dyDescent="0.25">
      <c r="J1502" s="56"/>
    </row>
    <row r="1503" spans="10:10" ht="15" x14ac:dyDescent="0.25">
      <c r="J1503" s="56"/>
    </row>
    <row r="1504" spans="10:10" ht="15" x14ac:dyDescent="0.25">
      <c r="J1504" s="56"/>
    </row>
    <row r="1505" spans="10:10" ht="15" x14ac:dyDescent="0.25">
      <c r="J1505" s="56"/>
    </row>
    <row r="1506" spans="10:10" ht="15" x14ac:dyDescent="0.25">
      <c r="J1506" s="56"/>
    </row>
    <row r="1507" spans="10:10" ht="15" x14ac:dyDescent="0.25">
      <c r="J1507" s="56"/>
    </row>
    <row r="1508" spans="10:10" ht="15" x14ac:dyDescent="0.25">
      <c r="J1508" s="56"/>
    </row>
    <row r="1509" spans="10:10" ht="15" x14ac:dyDescent="0.25">
      <c r="J1509" s="56"/>
    </row>
    <row r="1510" spans="10:10" ht="15" x14ac:dyDescent="0.25">
      <c r="J1510" s="56"/>
    </row>
    <row r="1511" spans="10:10" ht="15" x14ac:dyDescent="0.25">
      <c r="J1511" s="56"/>
    </row>
    <row r="1512" spans="10:10" ht="15" x14ac:dyDescent="0.25">
      <c r="J1512" s="56"/>
    </row>
    <row r="1513" spans="10:10" ht="15" x14ac:dyDescent="0.25">
      <c r="J1513" s="56"/>
    </row>
    <row r="1514" spans="10:10" ht="15" x14ac:dyDescent="0.25">
      <c r="J1514" s="56"/>
    </row>
    <row r="1515" spans="10:10" ht="15" x14ac:dyDescent="0.25">
      <c r="J1515" s="56"/>
    </row>
    <row r="1516" spans="10:10" ht="15" x14ac:dyDescent="0.25">
      <c r="J1516" s="56"/>
    </row>
    <row r="1517" spans="10:10" ht="15" x14ac:dyDescent="0.25">
      <c r="J1517" s="56"/>
    </row>
    <row r="1518" spans="10:10" ht="15" x14ac:dyDescent="0.25">
      <c r="J1518" s="56"/>
    </row>
    <row r="1519" spans="10:10" ht="15" x14ac:dyDescent="0.25">
      <c r="J1519" s="56"/>
    </row>
    <row r="1520" spans="10:10" ht="15" x14ac:dyDescent="0.25">
      <c r="J1520" s="56"/>
    </row>
    <row r="1521" spans="10:10" ht="15" x14ac:dyDescent="0.25">
      <c r="J1521" s="56"/>
    </row>
    <row r="1522" spans="10:10" ht="15" x14ac:dyDescent="0.25">
      <c r="J1522" s="56"/>
    </row>
    <row r="1523" spans="10:10" ht="15" x14ac:dyDescent="0.25">
      <c r="J1523" s="56"/>
    </row>
    <row r="1524" spans="10:10" ht="15" x14ac:dyDescent="0.25">
      <c r="J1524" s="56"/>
    </row>
    <row r="1525" spans="10:10" ht="15" x14ac:dyDescent="0.25">
      <c r="J1525" s="56"/>
    </row>
    <row r="1526" spans="10:10" ht="15" x14ac:dyDescent="0.25">
      <c r="J1526" s="56"/>
    </row>
    <row r="1527" spans="10:10" ht="15" x14ac:dyDescent="0.25">
      <c r="J1527" s="56"/>
    </row>
    <row r="1528" spans="10:10" ht="15" x14ac:dyDescent="0.25">
      <c r="J1528" s="56"/>
    </row>
    <row r="1529" spans="10:10" ht="15" x14ac:dyDescent="0.25">
      <c r="J1529" s="56"/>
    </row>
    <row r="1530" spans="10:10" ht="15" x14ac:dyDescent="0.25">
      <c r="J1530" s="56"/>
    </row>
    <row r="1531" spans="10:10" ht="15" x14ac:dyDescent="0.25">
      <c r="J1531" s="56"/>
    </row>
    <row r="1532" spans="10:10" ht="15" x14ac:dyDescent="0.25">
      <c r="J1532" s="56"/>
    </row>
    <row r="1533" spans="10:10" ht="15" x14ac:dyDescent="0.25">
      <c r="J1533" s="56"/>
    </row>
    <row r="1534" spans="10:10" ht="15" x14ac:dyDescent="0.25">
      <c r="J1534" s="56"/>
    </row>
    <row r="1535" spans="10:10" ht="15" x14ac:dyDescent="0.25">
      <c r="J1535" s="56"/>
    </row>
    <row r="1536" spans="10:10" ht="15" x14ac:dyDescent="0.25">
      <c r="J1536" s="56"/>
    </row>
    <row r="1537" spans="10:10" ht="15" x14ac:dyDescent="0.25">
      <c r="J1537" s="56"/>
    </row>
    <row r="1538" spans="10:10" ht="15" x14ac:dyDescent="0.25">
      <c r="J1538" s="56"/>
    </row>
    <row r="1539" spans="10:10" ht="15" x14ac:dyDescent="0.25">
      <c r="J1539" s="56"/>
    </row>
    <row r="1540" spans="10:10" ht="15" x14ac:dyDescent="0.25">
      <c r="J1540" s="56"/>
    </row>
    <row r="1541" spans="10:10" ht="15" x14ac:dyDescent="0.25">
      <c r="J1541" s="56"/>
    </row>
    <row r="1542" spans="10:10" ht="15" x14ac:dyDescent="0.25">
      <c r="J1542" s="56"/>
    </row>
    <row r="1543" spans="10:10" ht="15" x14ac:dyDescent="0.25">
      <c r="J1543" s="56"/>
    </row>
    <row r="1544" spans="10:10" ht="15" x14ac:dyDescent="0.25">
      <c r="J1544" s="56"/>
    </row>
    <row r="1545" spans="10:10" ht="15" x14ac:dyDescent="0.25">
      <c r="J1545" s="56"/>
    </row>
    <row r="1546" spans="10:10" ht="15" x14ac:dyDescent="0.25">
      <c r="J1546" s="56"/>
    </row>
    <row r="1547" spans="10:10" ht="15" x14ac:dyDescent="0.25">
      <c r="J1547" s="56"/>
    </row>
    <row r="1548" spans="10:10" ht="15" x14ac:dyDescent="0.25">
      <c r="J1548" s="56"/>
    </row>
    <row r="1549" spans="10:10" ht="15" x14ac:dyDescent="0.25">
      <c r="J1549" s="56"/>
    </row>
    <row r="1550" spans="10:10" ht="15" x14ac:dyDescent="0.25">
      <c r="J1550" s="56"/>
    </row>
    <row r="1551" spans="10:10" ht="15" x14ac:dyDescent="0.25">
      <c r="J1551" s="56"/>
    </row>
    <row r="1552" spans="10:10" ht="15" x14ac:dyDescent="0.25">
      <c r="J1552" s="56"/>
    </row>
    <row r="1553" spans="10:10" ht="15" x14ac:dyDescent="0.25">
      <c r="J1553" s="56"/>
    </row>
    <row r="1554" spans="10:10" ht="15" x14ac:dyDescent="0.25">
      <c r="J1554" s="56"/>
    </row>
    <row r="1555" spans="10:10" ht="15" x14ac:dyDescent="0.25">
      <c r="J1555" s="56"/>
    </row>
    <row r="1556" spans="10:10" ht="15" x14ac:dyDescent="0.25">
      <c r="J1556" s="56"/>
    </row>
    <row r="1557" spans="10:10" ht="15" x14ac:dyDescent="0.25">
      <c r="J1557" s="56"/>
    </row>
    <row r="1558" spans="10:10" ht="15" x14ac:dyDescent="0.25">
      <c r="J1558" s="56"/>
    </row>
    <row r="1559" spans="10:10" ht="15" x14ac:dyDescent="0.25">
      <c r="J1559" s="56"/>
    </row>
    <row r="1560" spans="10:10" ht="15" x14ac:dyDescent="0.25">
      <c r="J1560" s="56"/>
    </row>
    <row r="1561" spans="10:10" ht="15" x14ac:dyDescent="0.25">
      <c r="J1561" s="56"/>
    </row>
    <row r="1562" spans="10:10" ht="15" x14ac:dyDescent="0.25">
      <c r="J1562" s="56"/>
    </row>
    <row r="1563" spans="10:10" ht="15" x14ac:dyDescent="0.25">
      <c r="J1563" s="56"/>
    </row>
    <row r="1564" spans="10:10" ht="15" x14ac:dyDescent="0.25">
      <c r="J1564" s="56"/>
    </row>
    <row r="1565" spans="10:10" ht="15" x14ac:dyDescent="0.25">
      <c r="J1565" s="56"/>
    </row>
    <row r="1566" spans="10:10" ht="15" x14ac:dyDescent="0.25">
      <c r="J1566" s="56"/>
    </row>
    <row r="1567" spans="10:10" ht="15" x14ac:dyDescent="0.25">
      <c r="J1567" s="56"/>
    </row>
    <row r="1568" spans="10:10" ht="15" x14ac:dyDescent="0.25">
      <c r="J1568" s="56"/>
    </row>
    <row r="1569" spans="10:10" ht="15" x14ac:dyDescent="0.25">
      <c r="J1569" s="56"/>
    </row>
    <row r="1570" spans="10:10" ht="15" x14ac:dyDescent="0.25">
      <c r="J1570" s="56"/>
    </row>
    <row r="1571" spans="10:10" ht="15" x14ac:dyDescent="0.25">
      <c r="J1571" s="56"/>
    </row>
    <row r="1572" spans="10:10" ht="15" x14ac:dyDescent="0.25">
      <c r="J1572" s="56"/>
    </row>
    <row r="1573" spans="10:10" ht="15" x14ac:dyDescent="0.25">
      <c r="J1573" s="56"/>
    </row>
    <row r="1574" spans="10:10" ht="15" x14ac:dyDescent="0.25">
      <c r="J1574" s="56"/>
    </row>
    <row r="1575" spans="10:10" ht="15" x14ac:dyDescent="0.25">
      <c r="J1575" s="56"/>
    </row>
    <row r="1576" spans="10:10" ht="15" x14ac:dyDescent="0.25">
      <c r="J1576" s="56"/>
    </row>
    <row r="1577" spans="10:10" ht="15" x14ac:dyDescent="0.25">
      <c r="J1577" s="56"/>
    </row>
    <row r="1578" spans="10:10" ht="15" x14ac:dyDescent="0.25">
      <c r="J1578" s="56"/>
    </row>
    <row r="1579" spans="10:10" ht="15" x14ac:dyDescent="0.25">
      <c r="J1579" s="56"/>
    </row>
    <row r="1580" spans="10:10" ht="15" x14ac:dyDescent="0.25">
      <c r="J1580" s="56"/>
    </row>
    <row r="1581" spans="10:10" ht="15" x14ac:dyDescent="0.25">
      <c r="J1581" s="56"/>
    </row>
    <row r="1582" spans="10:10" ht="15" x14ac:dyDescent="0.25">
      <c r="J1582" s="56"/>
    </row>
    <row r="1583" spans="10:10" ht="15" x14ac:dyDescent="0.25">
      <c r="J1583" s="56"/>
    </row>
    <row r="1584" spans="10:10" ht="15" x14ac:dyDescent="0.25">
      <c r="J1584" s="56"/>
    </row>
    <row r="1585" spans="10:10" ht="15" x14ac:dyDescent="0.25">
      <c r="J1585" s="56"/>
    </row>
    <row r="1586" spans="10:10" ht="15" x14ac:dyDescent="0.25">
      <c r="J1586" s="56"/>
    </row>
    <row r="1587" spans="10:10" ht="15" x14ac:dyDescent="0.25">
      <c r="J1587" s="56"/>
    </row>
    <row r="1588" spans="10:10" ht="15" x14ac:dyDescent="0.25">
      <c r="J1588" s="56"/>
    </row>
    <row r="1589" spans="10:10" ht="15" x14ac:dyDescent="0.25">
      <c r="J1589" s="56"/>
    </row>
    <row r="1590" spans="10:10" ht="15" x14ac:dyDescent="0.25">
      <c r="J1590" s="56"/>
    </row>
    <row r="1591" spans="10:10" ht="15" x14ac:dyDescent="0.25">
      <c r="J1591" s="56"/>
    </row>
    <row r="1592" spans="10:10" ht="15" x14ac:dyDescent="0.25">
      <c r="J1592" s="56"/>
    </row>
    <row r="1593" spans="10:10" ht="15" x14ac:dyDescent="0.25">
      <c r="J1593" s="56"/>
    </row>
    <row r="1594" spans="10:10" ht="15" x14ac:dyDescent="0.25">
      <c r="J1594" s="56"/>
    </row>
    <row r="1595" spans="10:10" ht="15" x14ac:dyDescent="0.25">
      <c r="J1595" s="56"/>
    </row>
    <row r="1596" spans="10:10" ht="15" x14ac:dyDescent="0.25">
      <c r="J1596" s="56"/>
    </row>
    <row r="1597" spans="10:10" ht="15" x14ac:dyDescent="0.25">
      <c r="J1597" s="56"/>
    </row>
    <row r="1598" spans="10:10" ht="15" x14ac:dyDescent="0.25">
      <c r="J1598" s="56"/>
    </row>
    <row r="1599" spans="10:10" ht="15" x14ac:dyDescent="0.25">
      <c r="J1599" s="56"/>
    </row>
    <row r="1600" spans="10:10" ht="15" x14ac:dyDescent="0.25">
      <c r="J1600" s="56"/>
    </row>
    <row r="1601" spans="10:10" ht="15" x14ac:dyDescent="0.25">
      <c r="J1601" s="56"/>
    </row>
    <row r="1602" spans="10:10" ht="15" x14ac:dyDescent="0.25">
      <c r="J1602" s="56"/>
    </row>
    <row r="1603" spans="10:10" ht="15" x14ac:dyDescent="0.25">
      <c r="J1603" s="56"/>
    </row>
    <row r="1604" spans="10:10" ht="15" x14ac:dyDescent="0.25">
      <c r="J1604" s="56"/>
    </row>
    <row r="1605" spans="10:10" ht="15" x14ac:dyDescent="0.25">
      <c r="J1605" s="56"/>
    </row>
    <row r="1606" spans="10:10" ht="15" x14ac:dyDescent="0.25">
      <c r="J1606" s="56"/>
    </row>
    <row r="1607" spans="10:10" ht="15" x14ac:dyDescent="0.25">
      <c r="J1607" s="56"/>
    </row>
    <row r="1608" spans="10:10" ht="15" x14ac:dyDescent="0.25">
      <c r="J1608" s="56"/>
    </row>
    <row r="1609" spans="10:10" ht="15" x14ac:dyDescent="0.25">
      <c r="J1609" s="56"/>
    </row>
    <row r="1610" spans="10:10" ht="15" x14ac:dyDescent="0.25">
      <c r="J1610" s="56"/>
    </row>
    <row r="1611" spans="10:10" ht="15" x14ac:dyDescent="0.25">
      <c r="J1611" s="56"/>
    </row>
    <row r="1612" spans="10:10" ht="15" x14ac:dyDescent="0.25">
      <c r="J1612" s="56"/>
    </row>
    <row r="1613" spans="10:10" ht="15" x14ac:dyDescent="0.25">
      <c r="J1613" s="56"/>
    </row>
    <row r="1614" spans="10:10" ht="15" x14ac:dyDescent="0.25">
      <c r="J1614" s="56"/>
    </row>
    <row r="1615" spans="10:10" ht="15" x14ac:dyDescent="0.25">
      <c r="J1615" s="56"/>
    </row>
    <row r="1616" spans="10:10" ht="15" x14ac:dyDescent="0.25">
      <c r="J1616" s="56"/>
    </row>
    <row r="1617" spans="10:10" ht="15" x14ac:dyDescent="0.25">
      <c r="J1617" s="56"/>
    </row>
    <row r="1618" spans="10:10" ht="15" x14ac:dyDescent="0.25">
      <c r="J1618" s="56"/>
    </row>
    <row r="1619" spans="10:10" ht="15" x14ac:dyDescent="0.25">
      <c r="J1619" s="56"/>
    </row>
    <row r="1620" spans="10:10" ht="15" x14ac:dyDescent="0.25">
      <c r="J1620" s="56"/>
    </row>
    <row r="1621" spans="10:10" ht="15" x14ac:dyDescent="0.25">
      <c r="J1621" s="56"/>
    </row>
    <row r="1622" spans="10:10" ht="15" x14ac:dyDescent="0.25">
      <c r="J1622" s="56"/>
    </row>
    <row r="1623" spans="10:10" ht="15" x14ac:dyDescent="0.25">
      <c r="J1623" s="56"/>
    </row>
    <row r="1624" spans="10:10" ht="15" x14ac:dyDescent="0.25">
      <c r="J1624" s="56"/>
    </row>
    <row r="1625" spans="10:10" ht="15.75" thickBot="1" x14ac:dyDescent="0.3">
      <c r="J1625" s="56"/>
    </row>
  </sheetData>
  <mergeCells count="18">
    <mergeCell ref="A1:O1"/>
    <mergeCell ref="M3:M4"/>
    <mergeCell ref="N3:N4"/>
    <mergeCell ref="O3:O4"/>
    <mergeCell ref="A3:A4"/>
    <mergeCell ref="B3:B4"/>
    <mergeCell ref="D3:D4"/>
    <mergeCell ref="E3:E4"/>
    <mergeCell ref="F3:F4"/>
    <mergeCell ref="H3:H4"/>
    <mergeCell ref="I3:I4"/>
    <mergeCell ref="K3:K4"/>
    <mergeCell ref="L3:L4"/>
    <mergeCell ref="C3:C4"/>
    <mergeCell ref="A2:O2"/>
    <mergeCell ref="K24:N24"/>
    <mergeCell ref="G3:G4"/>
    <mergeCell ref="J3:J4"/>
  </mergeCells>
  <pageMargins left="0.70866141732283472" right="0.70866141732283472" top="0.74803149606299213" bottom="0.74803149606299213" header="0.31496062992125984" footer="0.31496062992125984"/>
  <pageSetup paperSize="9" scale="66" orientation="landscape" r:id="rId1"/>
  <headerFooter>
    <oddFooter>&amp;A&amp;RPage &amp;P</oddFooter>
  </headerFooter>
  <rowBreaks count="1" manualBreakCount="1">
    <brk id="11"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view="pageBreakPreview" topLeftCell="A13" zoomScaleNormal="100" zoomScaleSheetLayoutView="100" workbookViewId="0">
      <selection activeCell="H4" sqref="H4"/>
    </sheetView>
  </sheetViews>
  <sheetFormatPr defaultRowHeight="15" x14ac:dyDescent="0.25"/>
  <cols>
    <col min="7" max="7" width="9.140625" style="50"/>
    <col min="9" max="9" width="9.140625" style="50"/>
    <col min="12" max="14" width="9.140625" customWidth="1"/>
  </cols>
  <sheetData>
    <row r="1" spans="1:14" ht="72.75" customHeight="1" thickTop="1" thickBot="1" x14ac:dyDescent="0.3">
      <c r="A1" s="366" t="s">
        <v>715</v>
      </c>
      <c r="B1" s="366"/>
      <c r="C1" s="366"/>
      <c r="D1" s="366"/>
      <c r="E1" s="366"/>
      <c r="F1" s="366"/>
      <c r="G1" s="366"/>
      <c r="H1" s="366"/>
      <c r="I1" s="366"/>
      <c r="J1" s="366"/>
      <c r="K1" s="366"/>
      <c r="L1" s="366"/>
      <c r="M1" s="366"/>
      <c r="N1" s="366"/>
    </row>
    <row r="2" spans="1:14" ht="46.5" thickTop="1" thickBot="1" x14ac:dyDescent="0.3">
      <c r="A2" s="100" t="s">
        <v>24</v>
      </c>
      <c r="B2" s="100" t="s">
        <v>20</v>
      </c>
      <c r="C2" s="100" t="s">
        <v>123</v>
      </c>
      <c r="D2" s="100" t="s">
        <v>48</v>
      </c>
      <c r="E2" s="100" t="s">
        <v>64</v>
      </c>
      <c r="F2" s="100" t="s">
        <v>49</v>
      </c>
      <c r="G2" s="100" t="s">
        <v>734</v>
      </c>
      <c r="H2" s="102" t="s">
        <v>710</v>
      </c>
      <c r="I2" s="102" t="s">
        <v>759</v>
      </c>
      <c r="J2" s="100" t="s">
        <v>87</v>
      </c>
      <c r="K2" s="100" t="s">
        <v>65</v>
      </c>
      <c r="L2" s="100" t="s">
        <v>50</v>
      </c>
      <c r="M2" s="100" t="s">
        <v>51</v>
      </c>
      <c r="N2" s="300" t="s">
        <v>52</v>
      </c>
    </row>
    <row r="3" spans="1:14" ht="136.5" thickTop="1" thickBot="1" x14ac:dyDescent="0.3">
      <c r="A3" s="170">
        <v>50</v>
      </c>
      <c r="B3" s="149" t="s">
        <v>70</v>
      </c>
      <c r="C3" s="170" t="s">
        <v>92</v>
      </c>
      <c r="D3" s="170" t="s">
        <v>518</v>
      </c>
      <c r="E3" s="170" t="s">
        <v>757</v>
      </c>
      <c r="F3" s="171">
        <v>1725</v>
      </c>
      <c r="G3" s="171">
        <v>1800</v>
      </c>
      <c r="H3" s="301" t="s">
        <v>53</v>
      </c>
      <c r="I3" s="301" t="s">
        <v>53</v>
      </c>
      <c r="J3" s="171">
        <v>450</v>
      </c>
      <c r="K3" s="171">
        <v>900</v>
      </c>
      <c r="L3" s="171">
        <v>1350</v>
      </c>
      <c r="M3" s="171">
        <v>1800</v>
      </c>
      <c r="N3" s="170" t="s">
        <v>113</v>
      </c>
    </row>
    <row r="4" spans="1:14" ht="102.75" thickTop="1" thickBot="1" x14ac:dyDescent="0.3">
      <c r="A4" s="30">
        <v>22</v>
      </c>
      <c r="B4" s="30" t="s">
        <v>68</v>
      </c>
      <c r="C4" s="30" t="s">
        <v>118</v>
      </c>
      <c r="D4" s="30" t="s">
        <v>569</v>
      </c>
      <c r="E4" s="69" t="s">
        <v>753</v>
      </c>
      <c r="F4" s="30" t="s">
        <v>1261</v>
      </c>
      <c r="G4" s="30" t="s">
        <v>756</v>
      </c>
      <c r="H4" s="301" t="s">
        <v>53</v>
      </c>
      <c r="I4" s="301" t="s">
        <v>53</v>
      </c>
      <c r="J4" s="30" t="s">
        <v>21</v>
      </c>
      <c r="K4" s="30" t="s">
        <v>756</v>
      </c>
      <c r="L4" s="302" t="s">
        <v>21</v>
      </c>
      <c r="M4" s="30" t="s">
        <v>21</v>
      </c>
      <c r="N4" s="84" t="s">
        <v>57</v>
      </c>
    </row>
    <row r="5" spans="1:14" ht="147.75" thickTop="1" thickBot="1" x14ac:dyDescent="0.3">
      <c r="A5" s="30" t="s">
        <v>754</v>
      </c>
      <c r="B5" s="30" t="s">
        <v>68</v>
      </c>
      <c r="C5" s="30" t="s">
        <v>118</v>
      </c>
      <c r="D5" s="30" t="s">
        <v>520</v>
      </c>
      <c r="E5" s="30" t="s">
        <v>523</v>
      </c>
      <c r="F5" s="31">
        <v>1</v>
      </c>
      <c r="G5" s="31">
        <v>1</v>
      </c>
      <c r="H5" s="301" t="s">
        <v>56</v>
      </c>
      <c r="I5" s="301" t="s">
        <v>56</v>
      </c>
      <c r="J5" s="31">
        <v>1</v>
      </c>
      <c r="K5" s="31">
        <v>1</v>
      </c>
      <c r="L5" s="31">
        <v>1</v>
      </c>
      <c r="M5" s="31">
        <v>1</v>
      </c>
      <c r="N5" s="31" t="s">
        <v>755</v>
      </c>
    </row>
    <row r="6" spans="1:14" ht="15.75" thickTop="1" x14ac:dyDescent="0.25"/>
  </sheetData>
  <mergeCells count="1">
    <mergeCell ref="A1:N1"/>
  </mergeCells>
  <pageMargins left="0.70866141732283472" right="0.70866141732283472" top="0.74803149606299213" bottom="0.74803149606299213" header="0.31496062992125984" footer="0.31496062992125984"/>
  <pageSetup paperSize="9" scale="85" fitToHeight="0" orientation="landscape" horizontalDpi="4294967295" verticalDpi="4294967295" r:id="rId1"/>
  <headerFooter>
    <oddFooter>&amp;C&amp;P&amp;R&amp;A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COVER</vt:lpstr>
      <vt:lpstr>INDEX</vt:lpstr>
      <vt:lpstr>INTR AND LEGISLATION</vt:lpstr>
      <vt:lpstr>METHODOLOGY AND CONTENT</vt:lpstr>
      <vt:lpstr>STRATEGY</vt:lpstr>
      <vt:lpstr>OPERATIONAL STRATEGIES</vt:lpstr>
      <vt:lpstr>MTOD KPI's</vt:lpstr>
      <vt:lpstr>MTOD PROJECTS</vt:lpstr>
      <vt:lpstr>BSD Indicators</vt:lpstr>
      <vt:lpstr>BSD PROJECTS</vt:lpstr>
      <vt:lpstr>LED PROJECTS</vt:lpstr>
      <vt:lpstr>MFMV KPI</vt:lpstr>
      <vt:lpstr>MFMV PROJECTS</vt:lpstr>
      <vt:lpstr>GGPP KPI's</vt:lpstr>
      <vt:lpstr>GGPP PROJECTS</vt:lpstr>
      <vt:lpstr>Capital Works Plan 1</vt:lpstr>
      <vt:lpstr>Approval</vt:lpstr>
      <vt:lpstr>COVER!OLE_LINK1</vt:lpstr>
      <vt:lpstr>'BSD PROJECTS'!Print_Area</vt:lpstr>
      <vt:lpstr>COVER!Print_Area</vt:lpstr>
      <vt:lpstr>INDEX!Print_Area</vt:lpstr>
      <vt:lpstr>'LED PROJECTS'!Print_Area</vt:lpstr>
      <vt:lpstr>'MFMV KPI'!Print_Area</vt:lpstr>
      <vt:lpstr>'MFMV PROJECTS'!Print_Area</vt:lpstr>
      <vt:lpstr>'MTOD KPI''s'!Print_Area</vt:lpstr>
      <vt:lpstr>'MTOD PROJECTS'!Print_Area</vt:lpstr>
      <vt:lpstr>'OPERATIONAL STRATEGIES'!Print_Area</vt:lpstr>
      <vt:lpstr>'BSD PROJECTS'!Print_Titles</vt:lpstr>
      <vt:lpstr>'Capital Works Plan 1'!Print_Titles</vt:lpstr>
      <vt:lpstr>'GGPP KPI''s'!Print_Titles</vt:lpstr>
      <vt:lpstr>'GGPP PROJECTS'!Print_Titles</vt:lpstr>
      <vt:lpstr>'MTOD KPI''s'!Print_Titles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Louisa</dc:creator>
  <cp:lastModifiedBy>secretarymm</cp:lastModifiedBy>
  <cp:lastPrinted>2015-07-22T16:38:47Z</cp:lastPrinted>
  <dcterms:created xsi:type="dcterms:W3CDTF">2010-04-26T18:03:28Z</dcterms:created>
  <dcterms:modified xsi:type="dcterms:W3CDTF">2015-07-22T16:44:02Z</dcterms:modified>
</cp:coreProperties>
</file>